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933" activeTab="0"/>
  </bookViews>
  <sheets>
    <sheet name="محمد رضا ابراهیمی" sheetId="1" r:id="rId1"/>
    <sheet name="محمدرضا جان نثاری" sheetId="2" r:id="rId2"/>
    <sheet name="شرکت فجر" sheetId="3" r:id="rId3"/>
    <sheet name="رمضان لطفی" sheetId="4" r:id="rId4"/>
    <sheet name="نعمت الله جان نثاري" sheetId="5" r:id="rId5"/>
    <sheet name="مرضیه عبیری" sheetId="6" r:id="rId6"/>
    <sheet name="شهدوست" sheetId="7" r:id="rId7"/>
    <sheet name="حسین ابراهیمی" sheetId="8" r:id="rId8"/>
    <sheet name="تعاونی نهالکاران تیران وکرون" sheetId="9" r:id="rId9"/>
    <sheet name="سید رحیم میر معصومی" sheetId="10" r:id="rId10"/>
    <sheet name="احمد جان نثاری فرزند علی محمد" sheetId="11" r:id="rId11"/>
    <sheet name="روح الله میر معصومی" sheetId="12" r:id="rId12"/>
    <sheet name="جلال جان نثاری" sheetId="13" r:id="rId13"/>
    <sheet name="کریم جان نثاری" sheetId="14" r:id="rId14"/>
    <sheet name="مصطفی جان نثاری" sheetId="15" r:id="rId15"/>
    <sheet name="مهدی میرمعصومی" sheetId="16" r:id="rId16"/>
    <sheet name="نهایی" sheetId="17" r:id="rId17"/>
  </sheets>
  <definedNames/>
  <calcPr fullCalcOnLoad="1"/>
</workbook>
</file>

<file path=xl/sharedStrings.xml><?xml version="1.0" encoding="utf-8"?>
<sst xmlns="http://schemas.openxmlformats.org/spreadsheetml/2006/main" count="1544" uniqueCount="229">
  <si>
    <t xml:space="preserve">مساحت گلخانه انتظار(متر مربع) :           </t>
  </si>
  <si>
    <t xml:space="preserve">ردیف </t>
  </si>
  <si>
    <t>نام محصول</t>
  </si>
  <si>
    <t>نام پایه</t>
  </si>
  <si>
    <t>نام رقم</t>
  </si>
  <si>
    <t>توضیحات</t>
  </si>
  <si>
    <t>امکانات و تأسیسات موجود در نهالستان</t>
  </si>
  <si>
    <t xml:space="preserve">انبار مناسب و قابل کنترل برای نگهداری اندام تکثیری و نهال (مترمربع) : </t>
  </si>
  <si>
    <t>نوع سیستم تهویه و سرمایشی :                                                                   نوع سیستم گرمایشی :</t>
  </si>
  <si>
    <t>میزان نهال تولیدی
(اصله)</t>
  </si>
  <si>
    <t xml:space="preserve">مشخصات نهال </t>
  </si>
  <si>
    <t>سیب</t>
  </si>
  <si>
    <t>رد دلیشسز</t>
  </si>
  <si>
    <t>بذری</t>
  </si>
  <si>
    <t>گلدن دلیشسز</t>
  </si>
  <si>
    <t>گلاب بهاره</t>
  </si>
  <si>
    <t>گلاب کهنز</t>
  </si>
  <si>
    <t>سلطانی</t>
  </si>
  <si>
    <t>به</t>
  </si>
  <si>
    <t>به اصفهان</t>
  </si>
  <si>
    <t>زالزالک</t>
  </si>
  <si>
    <t>گلابی</t>
  </si>
  <si>
    <t>شاه میوه</t>
  </si>
  <si>
    <t>کلابی وحشی</t>
  </si>
  <si>
    <t>نطنزی</t>
  </si>
  <si>
    <t>سیبری</t>
  </si>
  <si>
    <t xml:space="preserve">بادام </t>
  </si>
  <si>
    <t>منقا</t>
  </si>
  <si>
    <t>بادام تلخ</t>
  </si>
  <si>
    <t>مامائی</t>
  </si>
  <si>
    <t>علی اکبر ربیع</t>
  </si>
  <si>
    <t>دیرگل21</t>
  </si>
  <si>
    <t>دیرگل17</t>
  </si>
  <si>
    <t>دبر گل 15</t>
  </si>
  <si>
    <t>دیرگل7</t>
  </si>
  <si>
    <t>دیرگل 12</t>
  </si>
  <si>
    <t>آلوچه</t>
  </si>
  <si>
    <t>دیرگل 18</t>
  </si>
  <si>
    <t>هلو</t>
  </si>
  <si>
    <t>زعفرانی</t>
  </si>
  <si>
    <t>بذر ی</t>
  </si>
  <si>
    <t>آلبرتا</t>
  </si>
  <si>
    <t>بلخی</t>
  </si>
  <si>
    <t>شلیل</t>
  </si>
  <si>
    <t>قرمز</t>
  </si>
  <si>
    <t>آلو وگوجه</t>
  </si>
  <si>
    <t>برقانی</t>
  </si>
  <si>
    <t>الوچه</t>
  </si>
  <si>
    <t>گوجه سبز</t>
  </si>
  <si>
    <t>شابلون</t>
  </si>
  <si>
    <t>سانتا رزا</t>
  </si>
  <si>
    <t>بخارا</t>
  </si>
  <si>
    <t>قطره طلا</t>
  </si>
  <si>
    <t>گیلاس</t>
  </si>
  <si>
    <t>قاهری</t>
  </si>
  <si>
    <t>آلبالو تلخ</t>
  </si>
  <si>
    <t>تکدانه</t>
  </si>
  <si>
    <t>آزادی</t>
  </si>
  <si>
    <t>آلبالو</t>
  </si>
  <si>
    <t>گیسی</t>
  </si>
  <si>
    <t>مجاری</t>
  </si>
  <si>
    <t>زرد آلو</t>
  </si>
  <si>
    <t>آصفی</t>
  </si>
  <si>
    <t>بذر زرد الو تلخ</t>
  </si>
  <si>
    <t>تخم گردی</t>
  </si>
  <si>
    <t>سلطنتی</t>
  </si>
  <si>
    <t>انار</t>
  </si>
  <si>
    <t>شهرضا</t>
  </si>
  <si>
    <t>قلمه</t>
  </si>
  <si>
    <t>ملس ساوه</t>
  </si>
  <si>
    <t>رباب نیریز</t>
  </si>
  <si>
    <t>نادری نطنز</t>
  </si>
  <si>
    <t xml:space="preserve">انگور </t>
  </si>
  <si>
    <t>عسکری</t>
  </si>
  <si>
    <t>مهره</t>
  </si>
  <si>
    <t>زرد</t>
  </si>
  <si>
    <t xml:space="preserve">رد </t>
  </si>
  <si>
    <t xml:space="preserve">گلدن </t>
  </si>
  <si>
    <t>رد گلد</t>
  </si>
  <si>
    <t>بذر هلو</t>
  </si>
  <si>
    <t>مشکی</t>
  </si>
  <si>
    <t>انجیری</t>
  </si>
  <si>
    <t>کاردی</t>
  </si>
  <si>
    <t>رد دلیشز</t>
  </si>
  <si>
    <t>گلدن دلیشز</t>
  </si>
  <si>
    <t>نوری</t>
  </si>
  <si>
    <t>دوفصل</t>
  </si>
  <si>
    <t>مخملی</t>
  </si>
  <si>
    <t>دیرگل 13</t>
  </si>
  <si>
    <t>دیرگل 8</t>
  </si>
  <si>
    <t>پسته</t>
  </si>
  <si>
    <t>بادامی گناباد</t>
  </si>
  <si>
    <t xml:space="preserve">نام تولید کننده :  حسنعلی شهدوست    میزان تحصیلات:   دیپلم     نام کارشناس ناظر: اسما نبوی         استان:     اصفهان                            </t>
  </si>
  <si>
    <t>شهرستان: نطنز      آدرس:  بادرود -مزرعه حسن آباد شهدوست     تلفن: 09131618042      فاصله تا جاده اصلی:     1کیلومتر</t>
  </si>
  <si>
    <t>شهرستان: فلاورجان                 آدرس:  فلاورجان -قهدریجان     تلفن: 09131199379        فاصله تا جاده اصلی: 1کیلومتر</t>
  </si>
  <si>
    <t xml:space="preserve">نام تولید کننده : محمد رضا جان نثاری    میزان تحصیلات:   خواندن ونوشتن       نام کارشناس ناظر:  مهندس شاه سنائی    استان:   اصفهان                              </t>
  </si>
  <si>
    <t>شهرستان: فلاورجان     آدرس:  فلاورجان -پیربکران            تلفن: 09133185414      فاصله تا جاده اصلی: 2کیلومتر</t>
  </si>
  <si>
    <t>شهرستان: فلاورجان         آدرس:  فلاورجان -پیر بکران       تلفن:  09131297554  فاصله تا جاده اصلی: 1کیلومتر</t>
  </si>
  <si>
    <t>شهرستان:  فلاورجان  آدرس: فلاورجان - پیر بکران      تلفن: 09133081226    فاصله تا جاده اصلی: 2 کیلومتر</t>
  </si>
  <si>
    <t>شهرستان:  تیزان وکرون    آدرس:   تیران وکرون- افجان -روبروی نانوائی  تلفن:   09139283712    فاصله تا جاده اصلی:  500متر</t>
  </si>
  <si>
    <t xml:space="preserve">مساحت گلخانه انتظار(متر مربع) :  1500متر مربع         </t>
  </si>
  <si>
    <t>منبع تأمین آب :  چاه                                                                     EC آب مصرفی : 1/9</t>
  </si>
  <si>
    <t xml:space="preserve">نام تولید کننده : سید مهدی میر معصومی   میزان تحصیلات:خواندن ونوشتن    نام کارشناس ناظر: مهندس صدری   استان: اصفهان                                </t>
  </si>
  <si>
    <t>منبع تأمین آب :    چاه                                                                   EC آب مصرفی : 1/3</t>
  </si>
  <si>
    <t>منبع تأمین آب :    چاه                                                                   EC آب مصرفی : 1/2</t>
  </si>
  <si>
    <t>منبع تأمین آب :  چاه                                                                     EC آب مصرفی : 1/2</t>
  </si>
  <si>
    <t xml:space="preserve">منبع تأمین آب : چاه                                                    EC آب مصرفی : 1/2 </t>
  </si>
  <si>
    <t>منبع تأمین آب :   چاه                                                                    EC آب مصرفی : 1/8</t>
  </si>
  <si>
    <t>شهرستان:  اردستان  آدرس: اردستان -چهار میل تلفن: 09131188516  فاصله تا جاده اصلی: 2کیلو متر</t>
  </si>
  <si>
    <t xml:space="preserve"> مساحت کل نهالستان: 6هکتار سال احداث نهالستان: 1387   سطح زیر کشت فضای باز(متر مربع):</t>
  </si>
  <si>
    <t>منبع تأمین آب : چاه                                                                      EC آب مصرفی : 2/7</t>
  </si>
  <si>
    <t>منبع تأمین آب : چاه                                                                      EC آب مصرفی : 1/4</t>
  </si>
  <si>
    <t>ردگلد</t>
  </si>
  <si>
    <t>نادري</t>
  </si>
  <si>
    <t>شهرستان: اصفهان  آدرس:  پير بكران - صادق آباد - گركن تلفن:   09133148123   فاصله تا جاده اصلی: ندارد</t>
  </si>
  <si>
    <t>انجيري</t>
  </si>
  <si>
    <t xml:space="preserve">هلو </t>
  </si>
  <si>
    <t xml:space="preserve">نوع سیستم تهویه و سرمایشی :               نوع سیستم گرمایشی : </t>
  </si>
  <si>
    <t>صورتي</t>
  </si>
  <si>
    <t>سياه</t>
  </si>
  <si>
    <t>بذري</t>
  </si>
  <si>
    <t>دوفصل ونطنزي</t>
  </si>
  <si>
    <t>دیرگل8</t>
  </si>
  <si>
    <t>سيب</t>
  </si>
  <si>
    <t>گالا</t>
  </si>
  <si>
    <t>منبع تأمین آب :   چاه                                                                    EC آب مصرفی : 1/6</t>
  </si>
  <si>
    <t>منبع تأمین آب : چاه                                                                      EC آب مصرفی : 1/9</t>
  </si>
  <si>
    <t>منبع تأمین آب :  چاه                                                                     EC آب مصرفی : 1/8</t>
  </si>
  <si>
    <t>منبع تأمین آب :   چاه                                                                    EC آب مصرفی : 1/7</t>
  </si>
  <si>
    <t xml:space="preserve">نام تولید کننده : جلال جان نثاری    میزان تحصیلات: دیپلم      نام کارشناس ناظر:  سعيد اكبري      استان:    اصفهان                             </t>
  </si>
  <si>
    <t>منبع تأمین آب :  چاه                                                                     EC آب مصرفی : 1/1</t>
  </si>
  <si>
    <t>شكر پاره</t>
  </si>
  <si>
    <t>شيرازي</t>
  </si>
  <si>
    <t>مغان</t>
  </si>
  <si>
    <t>محلي</t>
  </si>
  <si>
    <t>بلخي</t>
  </si>
  <si>
    <t xml:space="preserve"> مساحت کل نهالستان:  1/5 هکتار  سال احداث نهالستان: 1387   سطح زیر کشت فضای باز(متر مربع):  1هکتار</t>
  </si>
  <si>
    <t>جدول مشخصات نهالستان محصولات باغی استان اصفهال در سال 92</t>
  </si>
  <si>
    <t xml:space="preserve">نام تولید کننده : کریم جان نثاری   میزان تحصیلات: ابتدائی  نام کارشناس ناظر: مهندس صدر الدين استان:      اصفهان                           </t>
  </si>
  <si>
    <t xml:space="preserve"> مساحت کل نهالستان:15هکتار    سال احداث نهالستان:1390     سطح زیر کشت فضای باز(متر مربع):15هکتار</t>
  </si>
  <si>
    <t xml:space="preserve">نام تولید کننده : سید روح الله میر معصومی    میزان تحصیلات: سیکل    نام کارشناس ناظر: مهندس صدر ی          استان:    اصفهان                             </t>
  </si>
  <si>
    <t>شهرستان: فلاورجان     آدرس:  فلاورجان -قهدریجان  تلفن: 09133103169  فاصله تا جاده اصلی200متر</t>
  </si>
  <si>
    <t xml:space="preserve"> مساحت کل نهالستان:1هکتار  سال احداث نهالستان:1390  سطح زیر کشت فضای باز(متر مربع):1هکتار</t>
  </si>
  <si>
    <t>منبع تأمین آب :   چاه                                                                    EC آب مصرفی : 1/2</t>
  </si>
  <si>
    <t>شهرستان: اصفهان     آدرس: اصفهان - دشتی  -كرارج        تلفن:     09131296878  فاصله تا جاده اصلی: 1کیلومتر</t>
  </si>
  <si>
    <t xml:space="preserve"> مساحت کل نهالستان: 3هکتار        سال احداث نهالستان:  1390     سطح زیر کشت فضای باز(متر مربع): 2 هکتار</t>
  </si>
  <si>
    <t xml:space="preserve">نام تولید کننده :   مصطفی جان نثاری   میزان تحصیلات: سیکل  نام کارشناس ناظر:  خانم بیدرام  استان: اصفهان                                </t>
  </si>
  <si>
    <t>شهرستان:اصفهان  آدرس:مباركه -پشت مسجد جوهرستان تلفن: 09133270422   فاصله تا جاده اصلی: 1کیلومتر</t>
  </si>
  <si>
    <t xml:space="preserve"> مساحت کل نهالستان: 6هکتار       سال احداث نهالستان:    1390      سطح زیر کشت فضای باز(متر مربع):5هکتار</t>
  </si>
  <si>
    <t>شهرستان:  فلاورجان                آدرس:    فلاورجان -قهدریجان          تلفن: 09132108945       فاصله تا جاده اصلی:   500متر</t>
  </si>
  <si>
    <t xml:space="preserve"> مساحت کل نهالستان:  1 هکتار       سال احداث نهالستان: 1390             سطح زیر کشت فضای باز(متر مربع): 1هکتار</t>
  </si>
  <si>
    <t xml:space="preserve"> مساحت کل نهالستان:1هکتار  سال احداث نهالستان:1390  سطح زیر کشت فضای باز(متر مربع):نيم هکتار</t>
  </si>
  <si>
    <t xml:space="preserve">نام تولید کننده : احمد جان نثاری    میزان تحصیلات: فوق لیسانس    نام کارشناس ناظر: خودشان        استان:    اصفهان                             </t>
  </si>
  <si>
    <t>شهرستان: فلاورجان - قهدریجان     تلفن: 09138287921  فاصله تا جاده اصلی:1کیلومتر</t>
  </si>
  <si>
    <t xml:space="preserve"> </t>
  </si>
  <si>
    <t>سیاه</t>
  </si>
  <si>
    <t xml:space="preserve">نام تولید کننده :   تعاونی نهالکاران تیران وکرون   میزان تحصیلات:                 نام کارشناس ناظر: مهندس کرمی        استان: اصفهان                                </t>
  </si>
  <si>
    <t>جهانگیری</t>
  </si>
  <si>
    <t>رجبعلی</t>
  </si>
  <si>
    <t>درباری مشکی</t>
  </si>
  <si>
    <t>گرانی</t>
  </si>
  <si>
    <t>تخم گردی پیش رس</t>
  </si>
  <si>
    <t>شماره مجوز تولید نهال: 9003و9005و9007  مساحت گلخانه میست (متر مربع):</t>
  </si>
  <si>
    <t>شهرستان: فلاورجان     آدرس: قهدریجان  تلفن:09131048385  فاصله تا جاده اصلی: 1 کیلومتر</t>
  </si>
  <si>
    <t xml:space="preserve">نام تولید کننده :  نعمت الله جان نثاري  میزان تحصیلات:  خواندن ونوشتن    نام کارشناس ناظر: مهندس صفری     استان:  اصفهان                               </t>
  </si>
  <si>
    <t xml:space="preserve"> مساحت کل نهالستان:  2هكتار   سال احداث نهالستان:  1390  سطح زیر کشت فضای باز(متر مربع):1/5هكتار</t>
  </si>
  <si>
    <t xml:space="preserve">نام تولید کننده : محمد رضا ابراهیمی     میزان تحصیلات:  دیپلم     نام کارشناس ناظر:  مهندس جعفری     استان:  اصفهان                               </t>
  </si>
  <si>
    <t xml:space="preserve"> مساحت کل نهالستان:      1هکتار                   سال احداث نهالستان:   1390                        سطح زیر کشت فضای باز(متر مربع): 1هکتار</t>
  </si>
  <si>
    <t xml:space="preserve">نام تولید کننده حسین ابراهیمی میزان تحصیلات:سیکل نام کارشناس ناظر: مهندس ابراهیمی    استان:   اصفهان                              </t>
  </si>
  <si>
    <t>شهرستان:فلاورجان آدرس: قهدریجان تلفن: 09139320587  فاصله تا جاده اصلی:500متر</t>
  </si>
  <si>
    <t xml:space="preserve"> مساحت کل نهالستان: 2هکتار    سال احداث نهالستان: 1390  سطح زیر کشت فضای باز(متر مربع):1/2هکتار</t>
  </si>
  <si>
    <t>شماره مجوز تولید نهال: 3199/52/253و3203و3205و3201   مساحت گلخانه میست (متر مربع):</t>
  </si>
  <si>
    <t xml:space="preserve"> مساحت کل نهالستان: 2هکتار    سال احداث نهالستان:  1390                 سطح زیر کشت فضای باز(متر مربع): 1 هکتار</t>
  </si>
  <si>
    <t xml:space="preserve">نام تولید کننده : شرکت فجر اصفهان     میزان تحصیلات:                     نام کارشناس ناظر:  مهندس صادقی  استان:  اصفهان                                </t>
  </si>
  <si>
    <t xml:space="preserve">نام تولید کننده :  سید رحیم میر معصومی     میزان تحصیلات:  خواندن ونوشتن  نام کارشناس ناظر: مهندس عنایتی              استان:     اصفهان                            </t>
  </si>
  <si>
    <t>شماره مجوز تولید نهال:    9269و9271و9273و9275/52/253                                             مساحت گلخانه میست (متر مربع):</t>
  </si>
  <si>
    <t xml:space="preserve"> مساحت کل نهالستان:   3هکتار       سال احداث نهالستان:  1390  سطح زیر کشت فضای باز(متر مربع): 3هکتار</t>
  </si>
  <si>
    <t>تونو</t>
  </si>
  <si>
    <t>دورنگ</t>
  </si>
  <si>
    <t>شایرو</t>
  </si>
  <si>
    <t>استارکینگ</t>
  </si>
  <si>
    <t>کالیفرنیا</t>
  </si>
  <si>
    <t>سبری</t>
  </si>
  <si>
    <t>اسپادانا</t>
  </si>
  <si>
    <t xml:space="preserve">نام تولید کننده :رمضان لطفی میزان تحصیلات: خواندن ونوشتن نام کارشناس ناظر:  مهندس عالی انوری استان:   اصفهان                              </t>
  </si>
  <si>
    <t xml:space="preserve"> مساحت کل نهالستان: 2 هکتار سال احداث نهالستان: 1390    سطح زیر کشت فضای باز(متر مربع):1/2 هکتار</t>
  </si>
  <si>
    <t>ربیع</t>
  </si>
  <si>
    <t>شماره مجوز تولید نهال:در حال تمدید  مساحت گلخانه میست (متر مربع):</t>
  </si>
  <si>
    <t xml:space="preserve">نام تولید کننده :      مرضیه عبیری                       میزان تحصیلات:   دیپلم                  نام کارشناس ناظر: زهرا یاوری   استان: اصفهان                                </t>
  </si>
  <si>
    <t xml:space="preserve"> مساحت کل نهالستان: 7/هکتار     سال احداث نهالستان:         1390                  سطح زیر کشت فضای باز(متر مربع):7000متر مربع</t>
  </si>
  <si>
    <t>شهرستان:   اصفهان               آدرس:  گلپایگان روستای سراور   تلفن: 09139724341  فاصله تا جاده اصلی:500متر</t>
  </si>
  <si>
    <t>فلکه ای</t>
  </si>
  <si>
    <t>کتانی</t>
  </si>
  <si>
    <t>شکر پاره</t>
  </si>
  <si>
    <t>خوانساری</t>
  </si>
  <si>
    <t>منبع تأمین آب :   چاه ورودخانه                                                                    EC آب مصرفی : 1/5</t>
  </si>
  <si>
    <t>خانی</t>
  </si>
  <si>
    <t xml:space="preserve">شماره مجوز تولید نهال  :10269و8051و8045و8049و8047/52/253                                            </t>
  </si>
  <si>
    <t xml:space="preserve"> مساحت کل نهالستان:2/7هکتار  سال احداث نهالستان:  1390   سطح زیر کشت فضای باز(متر مربع): 2/7هکتار</t>
  </si>
  <si>
    <t>شماره مجوز تولید نهال: 10753و 10755/52/253 مساحت گلخانه میست (متر مربع):</t>
  </si>
  <si>
    <t>شماره مجوز تولید نهال: 7517و7515و7513/52/253 مساحت گلخانه میست (متر مربع):</t>
  </si>
  <si>
    <t>شماره مجوز تولید نهال: 10271و10273/52/253  مساحت گلخانه میست (متر مربع): 1/5هكتار</t>
  </si>
  <si>
    <t>شماره مجوز تولید نهال:                             9279/52/253و9277و9281و9283و9285و9287                     مساحت گلخانه میست (متر مربع):</t>
  </si>
  <si>
    <t>شماره مجوز تولید نهال: 10635و10637و10641و10639/52/253    مساحت گلخانه میست (متر مربع):</t>
  </si>
  <si>
    <t>شماره مجوز تولید نهال: 10749و10751/52/253    مساحت گلخانه میست (متر مربع):</t>
  </si>
  <si>
    <t>شماره مجوز تولید نهال:  13649/52/253و13647و13645و13641و13639 مساحت گلخانه میست (متر مربع):</t>
  </si>
  <si>
    <t>شماره مجوز تولید نهال: 10739و10737/52/253و10735   مساحت گلخانه میست (متر مربع):</t>
  </si>
  <si>
    <t>شماره مجوز تولید نهال: 8287/52/253    مساحت گلخانه میست (متر مربع):</t>
  </si>
  <si>
    <t>شماره مجوز تولید نهال:  6621و66195735/52/253 مساحت گلخانه میست (متر مربع):</t>
  </si>
  <si>
    <t>شماره مجوز تولید نهال: 10645و10643و10647/52/253  مساحت گلخانه میست (متر مربع):</t>
  </si>
  <si>
    <t>.</t>
  </si>
  <si>
    <t>میزان نهال تولیدی در سال92 استان اصفهان        (اصله)</t>
  </si>
  <si>
    <t>میزان نهال تولیدی(اصله)</t>
  </si>
  <si>
    <t>جمع نهال آلو وگوجه</t>
  </si>
  <si>
    <t>جمع نهال آلبالو</t>
  </si>
  <si>
    <t>جمع نهال انار</t>
  </si>
  <si>
    <t>جمع نهال گلابی</t>
  </si>
  <si>
    <t>جمع نهال گیلاس</t>
  </si>
  <si>
    <t>جمع نهال هلو</t>
  </si>
  <si>
    <t>جمع نهال زردآلو</t>
  </si>
  <si>
    <t>جمع نهال بادام</t>
  </si>
  <si>
    <t>جمع نهال شلیل</t>
  </si>
  <si>
    <t>جمع نهال پسته</t>
  </si>
  <si>
    <t>_</t>
  </si>
  <si>
    <t>جمع کل نهال استان</t>
  </si>
  <si>
    <t>جمع نهال به</t>
  </si>
  <si>
    <t>جمع نهال انگور</t>
  </si>
  <si>
    <t>جمع نهال سیب</t>
  </si>
  <si>
    <t>زردالو</t>
  </si>
</sst>
</file>

<file path=xl/styles.xml><?xml version="1.0" encoding="utf-8"?>
<styleSheet xmlns="http://schemas.openxmlformats.org/spreadsheetml/2006/main">
  <numFmts count="1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2"/>
    </font>
    <font>
      <sz val="12"/>
      <name val="B Nazanin"/>
      <family val="0"/>
    </font>
    <font>
      <b/>
      <sz val="12"/>
      <name val="B Nazanin"/>
      <family val="0"/>
    </font>
    <font>
      <b/>
      <sz val="12"/>
      <name val="B Jadid"/>
      <family val="0"/>
    </font>
    <font>
      <b/>
      <sz val="12"/>
      <name val="B Titr"/>
      <family val="0"/>
    </font>
    <font>
      <b/>
      <sz val="14"/>
      <name val="B Jadid"/>
      <family val="0"/>
    </font>
    <font>
      <b/>
      <sz val="12"/>
      <name val="Arial"/>
      <family val="2"/>
    </font>
    <font>
      <sz val="11"/>
      <name val="B Yagut"/>
      <family val="0"/>
    </font>
    <font>
      <b/>
      <sz val="11"/>
      <name val="B Yagut"/>
      <family val="0"/>
    </font>
    <font>
      <b/>
      <sz val="14"/>
      <name val="B Yagut"/>
      <family val="0"/>
    </font>
    <font>
      <b/>
      <sz val="16"/>
      <name val="B Yagu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5" fillId="0" borderId="18" xfId="0" applyFont="1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/>
    </xf>
    <xf numFmtId="0" fontId="8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/>
    </xf>
    <xf numFmtId="0" fontId="11" fillId="16" borderId="16" xfId="0" applyFont="1" applyFill="1" applyBorder="1" applyAlignment="1">
      <alignment horizontal="center" vertical="center"/>
    </xf>
    <xf numFmtId="0" fontId="9" fillId="10" borderId="16" xfId="0" applyFont="1" applyFill="1" applyBorder="1" applyAlignment="1">
      <alignment horizontal="center" vertical="center"/>
    </xf>
    <xf numFmtId="0" fontId="9" fillId="10" borderId="16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1" fillId="16" borderId="16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0"/>
  <sheetViews>
    <sheetView rightToLeft="1" tabSelected="1" zoomScalePageLayoutView="0" workbookViewId="0" topLeftCell="A1">
      <selection activeCell="I5" sqref="I5"/>
    </sheetView>
  </sheetViews>
  <sheetFormatPr defaultColWidth="9.140625" defaultRowHeight="12.75"/>
  <cols>
    <col min="2" max="2" width="5.7109375" style="0" customWidth="1"/>
    <col min="3" max="3" width="18.00390625" style="0" customWidth="1"/>
    <col min="4" max="4" width="13.8515625" style="0" customWidth="1"/>
    <col min="5" max="5" width="14.57421875" style="0" customWidth="1"/>
    <col min="6" max="6" width="23.57421875" style="0" customWidth="1"/>
    <col min="7" max="7" width="25.140625" style="0" customWidth="1"/>
  </cols>
  <sheetData>
    <row r="2" spans="2:7" ht="25.5" customHeight="1" thickBot="1">
      <c r="B2" s="27" t="s">
        <v>137</v>
      </c>
      <c r="C2" s="27"/>
      <c r="D2" s="27"/>
      <c r="E2" s="27"/>
      <c r="F2" s="27"/>
      <c r="G2" s="27"/>
    </row>
    <row r="3" spans="2:7" ht="30" customHeight="1" thickBot="1">
      <c r="B3" s="37" t="s">
        <v>166</v>
      </c>
      <c r="C3" s="38"/>
      <c r="D3" s="38"/>
      <c r="E3" s="38"/>
      <c r="F3" s="38"/>
      <c r="G3" s="39"/>
    </row>
    <row r="4" spans="2:7" ht="29.25" customHeight="1" thickBot="1">
      <c r="B4" s="37" t="s">
        <v>144</v>
      </c>
      <c r="C4" s="38"/>
      <c r="D4" s="38"/>
      <c r="E4" s="38"/>
      <c r="F4" s="38"/>
      <c r="G4" s="39"/>
    </row>
    <row r="5" spans="2:7" ht="30" customHeight="1" thickBot="1">
      <c r="B5" s="37" t="s">
        <v>145</v>
      </c>
      <c r="C5" s="38"/>
      <c r="D5" s="38"/>
      <c r="E5" s="38"/>
      <c r="F5" s="38"/>
      <c r="G5" s="39"/>
    </row>
    <row r="6" spans="2:7" ht="27.75" customHeight="1" thickBot="1">
      <c r="B6" s="37" t="s">
        <v>171</v>
      </c>
      <c r="C6" s="38"/>
      <c r="D6" s="38"/>
      <c r="E6" s="38"/>
      <c r="F6" s="38"/>
      <c r="G6" s="39"/>
    </row>
    <row r="7" spans="2:7" ht="28.5" customHeight="1" thickBot="1">
      <c r="B7" s="28" t="s">
        <v>0</v>
      </c>
      <c r="C7" s="29"/>
      <c r="D7" s="29"/>
      <c r="E7" s="29"/>
      <c r="F7" s="29"/>
      <c r="G7" s="30"/>
    </row>
    <row r="8" spans="2:7" ht="25.5" customHeight="1" thickBot="1">
      <c r="B8" s="31" t="s">
        <v>10</v>
      </c>
      <c r="C8" s="32"/>
      <c r="D8" s="32"/>
      <c r="E8" s="32"/>
      <c r="F8" s="32"/>
      <c r="G8" s="33"/>
    </row>
    <row r="9" spans="2:7" ht="36.75" thickTop="1">
      <c r="B9" s="3" t="s">
        <v>1</v>
      </c>
      <c r="C9" s="4" t="s">
        <v>2</v>
      </c>
      <c r="D9" s="4" t="s">
        <v>4</v>
      </c>
      <c r="E9" s="4" t="s">
        <v>3</v>
      </c>
      <c r="F9" s="5" t="s">
        <v>9</v>
      </c>
      <c r="G9" s="6" t="s">
        <v>5</v>
      </c>
    </row>
    <row r="10" spans="2:7" ht="33.75" customHeight="1">
      <c r="B10" s="1">
        <v>1</v>
      </c>
      <c r="C10" s="12" t="s">
        <v>58</v>
      </c>
      <c r="D10" s="8" t="s">
        <v>59</v>
      </c>
      <c r="E10" s="8" t="s">
        <v>55</v>
      </c>
      <c r="F10" s="8">
        <v>3000</v>
      </c>
      <c r="G10" s="16" t="s">
        <v>210</v>
      </c>
    </row>
    <row r="11" spans="2:7" ht="33.75" customHeight="1">
      <c r="B11" s="1">
        <v>2</v>
      </c>
      <c r="C11" s="12" t="s">
        <v>58</v>
      </c>
      <c r="D11" s="8" t="s">
        <v>60</v>
      </c>
      <c r="E11" s="8" t="s">
        <v>55</v>
      </c>
      <c r="F11" s="8">
        <v>5000</v>
      </c>
      <c r="G11" s="16"/>
    </row>
    <row r="12" spans="2:7" ht="33.75" customHeight="1">
      <c r="B12" s="1">
        <v>3</v>
      </c>
      <c r="C12" s="12" t="s">
        <v>45</v>
      </c>
      <c r="D12" s="8" t="s">
        <v>51</v>
      </c>
      <c r="E12" s="8" t="s">
        <v>47</v>
      </c>
      <c r="F12" s="8">
        <v>1500</v>
      </c>
      <c r="G12" s="16"/>
    </row>
    <row r="13" spans="2:7" ht="33.75" customHeight="1">
      <c r="B13" s="1">
        <v>4</v>
      </c>
      <c r="C13" s="12" t="s">
        <v>45</v>
      </c>
      <c r="D13" s="8" t="s">
        <v>46</v>
      </c>
      <c r="E13" s="8" t="s">
        <v>47</v>
      </c>
      <c r="F13" s="8">
        <v>5000</v>
      </c>
      <c r="G13" s="16"/>
    </row>
    <row r="14" spans="2:7" ht="33.75" customHeight="1">
      <c r="B14" s="1">
        <v>5</v>
      </c>
      <c r="C14" s="12" t="s">
        <v>45</v>
      </c>
      <c r="D14" s="8" t="s">
        <v>50</v>
      </c>
      <c r="E14" s="8" t="s">
        <v>47</v>
      </c>
      <c r="F14" s="8">
        <v>2000</v>
      </c>
      <c r="G14" s="16"/>
    </row>
    <row r="15" spans="2:7" ht="33.75" customHeight="1">
      <c r="B15" s="1">
        <v>6</v>
      </c>
      <c r="C15" s="8" t="s">
        <v>45</v>
      </c>
      <c r="D15" s="8" t="s">
        <v>49</v>
      </c>
      <c r="E15" s="8" t="s">
        <v>47</v>
      </c>
      <c r="F15" s="8">
        <v>8000</v>
      </c>
      <c r="G15" s="16"/>
    </row>
    <row r="16" spans="2:7" ht="33.75" customHeight="1">
      <c r="B16" s="1">
        <v>7</v>
      </c>
      <c r="C16" s="8" t="s">
        <v>45</v>
      </c>
      <c r="D16" s="8" t="s">
        <v>52</v>
      </c>
      <c r="E16" s="8" t="s">
        <v>47</v>
      </c>
      <c r="F16" s="8">
        <v>2000</v>
      </c>
      <c r="G16" s="16"/>
    </row>
    <row r="17" spans="2:7" ht="33.75" customHeight="1">
      <c r="B17" s="1">
        <v>8</v>
      </c>
      <c r="C17" s="8" t="s">
        <v>45</v>
      </c>
      <c r="D17" s="8" t="s">
        <v>48</v>
      </c>
      <c r="E17" s="8" t="s">
        <v>47</v>
      </c>
      <c r="F17" s="8">
        <v>3500</v>
      </c>
      <c r="G17" s="16"/>
    </row>
    <row r="18" spans="2:7" ht="33.75" customHeight="1">
      <c r="B18" s="1">
        <v>9</v>
      </c>
      <c r="C18" s="8" t="s">
        <v>66</v>
      </c>
      <c r="D18" s="8" t="s">
        <v>67</v>
      </c>
      <c r="E18" s="8" t="s">
        <v>68</v>
      </c>
      <c r="F18" s="8">
        <v>30000</v>
      </c>
      <c r="G18" s="16"/>
    </row>
    <row r="19" spans="2:7" ht="33.75" customHeight="1">
      <c r="B19" s="1">
        <v>10</v>
      </c>
      <c r="C19" s="8" t="s">
        <v>72</v>
      </c>
      <c r="D19" s="8" t="s">
        <v>73</v>
      </c>
      <c r="E19" s="8" t="s">
        <v>68</v>
      </c>
      <c r="F19" s="8">
        <v>5000</v>
      </c>
      <c r="G19" s="16"/>
    </row>
    <row r="20" spans="2:7" ht="33.75" customHeight="1">
      <c r="B20" s="1">
        <v>11</v>
      </c>
      <c r="C20" s="8" t="s">
        <v>18</v>
      </c>
      <c r="D20" s="8" t="s">
        <v>19</v>
      </c>
      <c r="E20" s="8" t="s">
        <v>18</v>
      </c>
      <c r="F20" s="8">
        <v>4000</v>
      </c>
      <c r="G20" s="16"/>
    </row>
    <row r="21" spans="2:7" ht="33.75" customHeight="1">
      <c r="B21" s="1">
        <v>12</v>
      </c>
      <c r="C21" s="8" t="s">
        <v>18</v>
      </c>
      <c r="D21" s="8" t="s">
        <v>19</v>
      </c>
      <c r="E21" s="8" t="s">
        <v>20</v>
      </c>
      <c r="F21" s="8">
        <v>6000</v>
      </c>
      <c r="G21" s="16"/>
    </row>
    <row r="22" spans="2:7" ht="33.75" customHeight="1">
      <c r="B22" s="1">
        <v>13</v>
      </c>
      <c r="C22" s="8" t="s">
        <v>61</v>
      </c>
      <c r="D22" s="8" t="s">
        <v>62</v>
      </c>
      <c r="E22" s="8" t="s">
        <v>63</v>
      </c>
      <c r="F22" s="8">
        <v>30000</v>
      </c>
      <c r="G22" s="16"/>
    </row>
    <row r="23" spans="2:7" ht="33.75" customHeight="1">
      <c r="B23" s="1">
        <v>14</v>
      </c>
      <c r="C23" s="8" t="s">
        <v>61</v>
      </c>
      <c r="D23" s="8" t="s">
        <v>64</v>
      </c>
      <c r="E23" s="8" t="s">
        <v>63</v>
      </c>
      <c r="F23" s="8">
        <v>8000</v>
      </c>
      <c r="G23" s="16"/>
    </row>
    <row r="24" spans="2:7" ht="33.75" customHeight="1">
      <c r="B24" s="1">
        <v>15</v>
      </c>
      <c r="C24" s="8" t="s">
        <v>61</v>
      </c>
      <c r="D24" s="8" t="s">
        <v>85</v>
      </c>
      <c r="E24" s="8" t="s">
        <v>63</v>
      </c>
      <c r="F24" s="8">
        <v>3000</v>
      </c>
      <c r="G24" s="16"/>
    </row>
    <row r="25" spans="2:7" ht="33.75" customHeight="1">
      <c r="B25" s="1">
        <v>16</v>
      </c>
      <c r="C25" s="13" t="s">
        <v>11</v>
      </c>
      <c r="D25" s="8" t="s">
        <v>12</v>
      </c>
      <c r="E25" s="8" t="s">
        <v>13</v>
      </c>
      <c r="F25" s="8">
        <v>7000</v>
      </c>
      <c r="G25" s="16"/>
    </row>
    <row r="26" spans="2:7" ht="33.75" customHeight="1">
      <c r="B26" s="1">
        <v>17</v>
      </c>
      <c r="C26" s="13" t="s">
        <v>11</v>
      </c>
      <c r="D26" s="8" t="s">
        <v>17</v>
      </c>
      <c r="E26" s="8" t="s">
        <v>13</v>
      </c>
      <c r="F26" s="8">
        <v>2500</v>
      </c>
      <c r="G26" s="16"/>
    </row>
    <row r="27" spans="2:7" ht="33.75" customHeight="1">
      <c r="B27" s="1">
        <v>18</v>
      </c>
      <c r="C27" s="13" t="s">
        <v>11</v>
      </c>
      <c r="D27" s="8" t="s">
        <v>15</v>
      </c>
      <c r="E27" s="8" t="s">
        <v>13</v>
      </c>
      <c r="F27" s="8">
        <v>2000</v>
      </c>
      <c r="G27" s="16"/>
    </row>
    <row r="28" spans="2:7" ht="33.75" customHeight="1">
      <c r="B28" s="1">
        <v>19</v>
      </c>
      <c r="C28" s="13" t="s">
        <v>11</v>
      </c>
      <c r="D28" s="8" t="s">
        <v>16</v>
      </c>
      <c r="E28" s="8" t="s">
        <v>13</v>
      </c>
      <c r="F28" s="8">
        <v>1000</v>
      </c>
      <c r="G28" s="16"/>
    </row>
    <row r="29" spans="2:7" ht="33.75" customHeight="1">
      <c r="B29" s="1">
        <v>20</v>
      </c>
      <c r="C29" s="13" t="s">
        <v>11</v>
      </c>
      <c r="D29" s="8" t="s">
        <v>14</v>
      </c>
      <c r="E29" s="8" t="s">
        <v>13</v>
      </c>
      <c r="F29" s="8">
        <v>7000</v>
      </c>
      <c r="G29" s="16"/>
    </row>
    <row r="30" spans="2:7" ht="33.75" customHeight="1">
      <c r="B30" s="1">
        <v>21</v>
      </c>
      <c r="C30" s="8" t="s">
        <v>21</v>
      </c>
      <c r="D30" s="8" t="s">
        <v>22</v>
      </c>
      <c r="E30" s="8" t="s">
        <v>23</v>
      </c>
      <c r="F30" s="8">
        <v>1000</v>
      </c>
      <c r="G30" s="16"/>
    </row>
    <row r="31" spans="2:7" ht="33.75" customHeight="1">
      <c r="B31" s="1">
        <v>22</v>
      </c>
      <c r="C31" s="8" t="s">
        <v>53</v>
      </c>
      <c r="D31" s="8" t="s">
        <v>57</v>
      </c>
      <c r="E31" s="8" t="s">
        <v>55</v>
      </c>
      <c r="F31" s="8">
        <v>2000</v>
      </c>
      <c r="G31" s="16"/>
    </row>
    <row r="32" spans="2:7" ht="33.75" customHeight="1">
      <c r="B32" s="1">
        <v>23</v>
      </c>
      <c r="C32" s="8" t="s">
        <v>53</v>
      </c>
      <c r="D32" s="8" t="s">
        <v>54</v>
      </c>
      <c r="E32" s="8" t="s">
        <v>55</v>
      </c>
      <c r="F32" s="8">
        <v>4000</v>
      </c>
      <c r="G32" s="16"/>
    </row>
    <row r="33" spans="2:7" ht="33.75" customHeight="1">
      <c r="B33" s="1">
        <v>24</v>
      </c>
      <c r="C33" s="8" t="s">
        <v>38</v>
      </c>
      <c r="D33" s="8" t="s">
        <v>41</v>
      </c>
      <c r="E33" s="8" t="s">
        <v>40</v>
      </c>
      <c r="F33" s="8">
        <v>8000</v>
      </c>
      <c r="G33" s="16"/>
    </row>
    <row r="34" spans="2:7" ht="33.75" customHeight="1">
      <c r="B34" s="1">
        <v>25</v>
      </c>
      <c r="C34" s="8" t="s">
        <v>38</v>
      </c>
      <c r="D34" s="8" t="s">
        <v>42</v>
      </c>
      <c r="E34" s="8" t="s">
        <v>40</v>
      </c>
      <c r="F34" s="8">
        <v>2000</v>
      </c>
      <c r="G34" s="16"/>
    </row>
    <row r="35" spans="2:7" ht="33.75" customHeight="1">
      <c r="B35" s="1">
        <v>26</v>
      </c>
      <c r="C35" s="8" t="s">
        <v>38</v>
      </c>
      <c r="D35" s="8" t="s">
        <v>39</v>
      </c>
      <c r="E35" s="8" t="s">
        <v>40</v>
      </c>
      <c r="F35" s="8">
        <v>2500</v>
      </c>
      <c r="G35" s="16"/>
    </row>
    <row r="36" spans="2:7" ht="33.75" customHeight="1">
      <c r="B36" s="1">
        <v>27</v>
      </c>
      <c r="C36" s="8" t="s">
        <v>38</v>
      </c>
      <c r="D36" s="8" t="s">
        <v>81</v>
      </c>
      <c r="E36" s="8" t="s">
        <v>40</v>
      </c>
      <c r="F36" s="8">
        <v>1500</v>
      </c>
      <c r="G36" s="16"/>
    </row>
    <row r="37" spans="2:7" ht="28.5" customHeight="1" thickBot="1">
      <c r="B37" s="34" t="s">
        <v>6</v>
      </c>
      <c r="C37" s="35"/>
      <c r="D37" s="35"/>
      <c r="E37" s="35"/>
      <c r="F37" s="35"/>
      <c r="G37" s="36"/>
    </row>
    <row r="38" spans="2:7" ht="37.5" customHeight="1" thickBot="1">
      <c r="B38" s="40" t="s">
        <v>125</v>
      </c>
      <c r="C38" s="41"/>
      <c r="D38" s="41"/>
      <c r="E38" s="41"/>
      <c r="F38" s="41"/>
      <c r="G38" s="42"/>
    </row>
    <row r="39" spans="2:7" ht="45" customHeight="1" thickBot="1">
      <c r="B39" s="37" t="s">
        <v>7</v>
      </c>
      <c r="C39" s="38"/>
      <c r="D39" s="38"/>
      <c r="E39" s="38"/>
      <c r="F39" s="38"/>
      <c r="G39" s="39"/>
    </row>
    <row r="40" spans="2:7" ht="28.5" customHeight="1" thickBot="1">
      <c r="B40" s="40" t="s">
        <v>8</v>
      </c>
      <c r="C40" s="41"/>
      <c r="D40" s="41"/>
      <c r="E40" s="41"/>
      <c r="F40" s="41"/>
      <c r="G40" s="42"/>
    </row>
  </sheetData>
  <sheetProtection/>
  <mergeCells count="11">
    <mergeCell ref="B39:G39"/>
    <mergeCell ref="B40:G40"/>
    <mergeCell ref="B38:G38"/>
    <mergeCell ref="B2:G2"/>
    <mergeCell ref="B7:G7"/>
    <mergeCell ref="B8:G8"/>
    <mergeCell ref="B37:G37"/>
    <mergeCell ref="B3:G3"/>
    <mergeCell ref="B4:G4"/>
    <mergeCell ref="B5:G5"/>
    <mergeCell ref="B6:G6"/>
  </mergeCells>
  <printOptions horizontalCentered="1"/>
  <pageMargins left="0.1968503937007874" right="0.1968503937007874" top="0.5905511811023623" bottom="0.3937007874015748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4"/>
  <sheetViews>
    <sheetView rightToLeft="1" zoomScalePageLayoutView="0" workbookViewId="0" topLeftCell="A5">
      <selection activeCell="A9" sqref="A9:A40"/>
    </sheetView>
  </sheetViews>
  <sheetFormatPr defaultColWidth="9.140625" defaultRowHeight="12.75"/>
  <cols>
    <col min="2" max="2" width="10.8515625" style="0" customWidth="1"/>
    <col min="3" max="3" width="11.00390625" style="0" customWidth="1"/>
    <col min="4" max="4" width="12.28125" style="0" customWidth="1"/>
    <col min="5" max="5" width="17.140625" style="0" customWidth="1"/>
    <col min="6" max="6" width="54.8515625" style="0" customWidth="1"/>
  </cols>
  <sheetData>
    <row r="1" spans="1:6" ht="23.25" thickBot="1">
      <c r="A1" s="27" t="s">
        <v>137</v>
      </c>
      <c r="B1" s="27"/>
      <c r="C1" s="27"/>
      <c r="D1" s="27"/>
      <c r="E1" s="27"/>
      <c r="F1" s="27"/>
    </row>
    <row r="2" spans="1:6" ht="21.75" thickBot="1">
      <c r="A2" s="37" t="s">
        <v>174</v>
      </c>
      <c r="B2" s="38"/>
      <c r="C2" s="38"/>
      <c r="D2" s="38"/>
      <c r="E2" s="38"/>
      <c r="F2" s="39"/>
    </row>
    <row r="3" spans="1:6" ht="21.75" thickBot="1">
      <c r="A3" s="37" t="s">
        <v>149</v>
      </c>
      <c r="B3" s="38"/>
      <c r="C3" s="38"/>
      <c r="D3" s="38"/>
      <c r="E3" s="38"/>
      <c r="F3" s="39"/>
    </row>
    <row r="4" spans="1:6" ht="21.75" thickBot="1">
      <c r="A4" s="37" t="s">
        <v>150</v>
      </c>
      <c r="B4" s="38"/>
      <c r="C4" s="38"/>
      <c r="D4" s="38"/>
      <c r="E4" s="38"/>
      <c r="F4" s="39"/>
    </row>
    <row r="5" spans="1:6" ht="21.75" thickBot="1">
      <c r="A5" s="37" t="s">
        <v>175</v>
      </c>
      <c r="B5" s="38"/>
      <c r="C5" s="38"/>
      <c r="D5" s="38"/>
      <c r="E5" s="38"/>
      <c r="F5" s="39"/>
    </row>
    <row r="6" spans="1:6" ht="21.75" thickBot="1">
      <c r="A6" s="28" t="s">
        <v>0</v>
      </c>
      <c r="B6" s="29"/>
      <c r="C6" s="29"/>
      <c r="D6" s="29"/>
      <c r="E6" s="29"/>
      <c r="F6" s="30"/>
    </row>
    <row r="7" spans="1:6" ht="26.25" thickBot="1">
      <c r="A7" s="31" t="s">
        <v>10</v>
      </c>
      <c r="B7" s="32"/>
      <c r="C7" s="32"/>
      <c r="D7" s="32"/>
      <c r="E7" s="32"/>
      <c r="F7" s="33"/>
    </row>
    <row r="8" spans="1:6" ht="54.75" thickTop="1">
      <c r="A8" s="3" t="s">
        <v>1</v>
      </c>
      <c r="B8" s="4" t="s">
        <v>2</v>
      </c>
      <c r="C8" s="4" t="s">
        <v>4</v>
      </c>
      <c r="D8" s="4" t="s">
        <v>3</v>
      </c>
      <c r="E8" s="5" t="s">
        <v>9</v>
      </c>
      <c r="F8" s="6" t="s">
        <v>5</v>
      </c>
    </row>
    <row r="9" spans="1:6" ht="25.5">
      <c r="A9" s="1">
        <v>1</v>
      </c>
      <c r="B9" s="12" t="s">
        <v>58</v>
      </c>
      <c r="C9" s="8" t="s">
        <v>59</v>
      </c>
      <c r="D9" s="8" t="s">
        <v>55</v>
      </c>
      <c r="E9" s="8">
        <v>2500</v>
      </c>
      <c r="F9" s="2"/>
    </row>
    <row r="10" spans="1:6" ht="25.5">
      <c r="A10" s="1">
        <v>2</v>
      </c>
      <c r="B10" s="12" t="s">
        <v>58</v>
      </c>
      <c r="C10" s="8" t="s">
        <v>60</v>
      </c>
      <c r="D10" s="8" t="s">
        <v>55</v>
      </c>
      <c r="E10" s="8">
        <v>2500</v>
      </c>
      <c r="F10" s="2"/>
    </row>
    <row r="11" spans="1:6" ht="25.5">
      <c r="A11" s="1">
        <v>3</v>
      </c>
      <c r="B11" s="12" t="s">
        <v>45</v>
      </c>
      <c r="C11" s="8" t="s">
        <v>51</v>
      </c>
      <c r="D11" s="8" t="s">
        <v>47</v>
      </c>
      <c r="E11" s="8">
        <v>3000</v>
      </c>
      <c r="F11" s="2"/>
    </row>
    <row r="12" spans="1:6" ht="25.5">
      <c r="A12" s="1">
        <v>4</v>
      </c>
      <c r="B12" s="12" t="s">
        <v>45</v>
      </c>
      <c r="C12" s="8" t="s">
        <v>46</v>
      </c>
      <c r="D12" s="8" t="s">
        <v>47</v>
      </c>
      <c r="E12" s="8">
        <v>2500</v>
      </c>
      <c r="F12" s="2"/>
    </row>
    <row r="13" spans="1:6" ht="25.5">
      <c r="A13" s="1">
        <v>5</v>
      </c>
      <c r="B13" s="12" t="s">
        <v>45</v>
      </c>
      <c r="C13" s="8" t="s">
        <v>50</v>
      </c>
      <c r="D13" s="8" t="s">
        <v>47</v>
      </c>
      <c r="E13" s="8">
        <v>1000</v>
      </c>
      <c r="F13" s="2"/>
    </row>
    <row r="14" spans="1:6" ht="25.5">
      <c r="A14" s="1">
        <v>6</v>
      </c>
      <c r="B14" s="8" t="s">
        <v>45</v>
      </c>
      <c r="C14" s="8" t="s">
        <v>49</v>
      </c>
      <c r="D14" s="8" t="s">
        <v>47</v>
      </c>
      <c r="E14" s="8">
        <v>3000</v>
      </c>
      <c r="F14" s="2"/>
    </row>
    <row r="15" spans="1:6" ht="25.5">
      <c r="A15" s="1">
        <v>7</v>
      </c>
      <c r="B15" s="8" t="s">
        <v>45</v>
      </c>
      <c r="C15" s="8" t="s">
        <v>52</v>
      </c>
      <c r="D15" s="8" t="s">
        <v>47</v>
      </c>
      <c r="E15" s="8">
        <v>2500</v>
      </c>
      <c r="F15" s="2"/>
    </row>
    <row r="16" spans="1:6" ht="25.5">
      <c r="A16" s="1">
        <v>8</v>
      </c>
      <c r="B16" s="8" t="s">
        <v>45</v>
      </c>
      <c r="C16" s="8" t="s">
        <v>48</v>
      </c>
      <c r="D16" s="8" t="s">
        <v>47</v>
      </c>
      <c r="E16" s="8">
        <v>3000</v>
      </c>
      <c r="F16" s="2"/>
    </row>
    <row r="17" spans="1:6" ht="25.5">
      <c r="A17" s="1">
        <v>9</v>
      </c>
      <c r="B17" s="8" t="s">
        <v>66</v>
      </c>
      <c r="C17" s="8" t="s">
        <v>70</v>
      </c>
      <c r="D17" s="8" t="s">
        <v>68</v>
      </c>
      <c r="E17" s="8">
        <v>5000</v>
      </c>
      <c r="F17" s="2"/>
    </row>
    <row r="18" spans="1:6" ht="25.5">
      <c r="A18" s="1">
        <v>10</v>
      </c>
      <c r="B18" s="8" t="s">
        <v>66</v>
      </c>
      <c r="C18" s="8" t="s">
        <v>67</v>
      </c>
      <c r="D18" s="8" t="s">
        <v>68</v>
      </c>
      <c r="E18" s="8">
        <v>7000</v>
      </c>
      <c r="F18" s="2"/>
    </row>
    <row r="19" spans="1:6" ht="25.5">
      <c r="A19" s="1">
        <v>11</v>
      </c>
      <c r="B19" s="8" t="s">
        <v>26</v>
      </c>
      <c r="C19" s="8" t="s">
        <v>31</v>
      </c>
      <c r="D19" s="8" t="s">
        <v>28</v>
      </c>
      <c r="E19" s="8">
        <v>4000</v>
      </c>
      <c r="F19" s="2"/>
    </row>
    <row r="20" spans="1:6" ht="25.5">
      <c r="A20" s="1">
        <v>12</v>
      </c>
      <c r="B20" s="8" t="s">
        <v>26</v>
      </c>
      <c r="C20" s="8" t="s">
        <v>30</v>
      </c>
      <c r="D20" s="8" t="s">
        <v>28</v>
      </c>
      <c r="E20" s="8">
        <v>5000</v>
      </c>
      <c r="F20" s="2"/>
    </row>
    <row r="21" spans="1:6" ht="25.5">
      <c r="A21" s="1">
        <v>13</v>
      </c>
      <c r="B21" s="8" t="s">
        <v>26</v>
      </c>
      <c r="C21" s="8" t="s">
        <v>27</v>
      </c>
      <c r="D21" s="8" t="s">
        <v>28</v>
      </c>
      <c r="E21" s="8">
        <v>2000</v>
      </c>
      <c r="F21" s="2"/>
    </row>
    <row r="22" spans="1:6" ht="25.5">
      <c r="A22" s="1">
        <v>14</v>
      </c>
      <c r="B22" s="8" t="s">
        <v>18</v>
      </c>
      <c r="C22" s="8" t="s">
        <v>19</v>
      </c>
      <c r="D22" s="8" t="s">
        <v>18</v>
      </c>
      <c r="E22" s="8">
        <v>5000</v>
      </c>
      <c r="F22" s="2"/>
    </row>
    <row r="23" spans="1:6" ht="25.5">
      <c r="A23" s="1">
        <v>15</v>
      </c>
      <c r="B23" s="8" t="s">
        <v>18</v>
      </c>
      <c r="C23" s="8" t="s">
        <v>19</v>
      </c>
      <c r="D23" s="8" t="s">
        <v>20</v>
      </c>
      <c r="E23" s="8">
        <v>10000</v>
      </c>
      <c r="F23" s="2"/>
    </row>
    <row r="24" spans="1:6" ht="25.5">
      <c r="A24" s="1">
        <v>16</v>
      </c>
      <c r="B24" s="8" t="s">
        <v>61</v>
      </c>
      <c r="C24" s="8" t="s">
        <v>62</v>
      </c>
      <c r="D24" s="8" t="s">
        <v>63</v>
      </c>
      <c r="E24" s="8">
        <v>5000</v>
      </c>
      <c r="F24" s="2"/>
    </row>
    <row r="25" spans="1:6" ht="25.5">
      <c r="A25" s="1">
        <v>17</v>
      </c>
      <c r="B25" s="8" t="s">
        <v>61</v>
      </c>
      <c r="C25" s="8" t="s">
        <v>64</v>
      </c>
      <c r="D25" s="8" t="s">
        <v>63</v>
      </c>
      <c r="E25" s="8">
        <v>4000</v>
      </c>
      <c r="F25" s="2"/>
    </row>
    <row r="26" spans="1:6" ht="25.5">
      <c r="A26" s="1">
        <v>18</v>
      </c>
      <c r="B26" s="8" t="s">
        <v>61</v>
      </c>
      <c r="C26" s="8" t="s">
        <v>85</v>
      </c>
      <c r="D26" s="8" t="s">
        <v>63</v>
      </c>
      <c r="E26" s="8">
        <v>1000</v>
      </c>
      <c r="F26" s="2"/>
    </row>
    <row r="27" spans="1:6" ht="25.5">
      <c r="A27" s="1">
        <v>19</v>
      </c>
      <c r="B27" s="13" t="s">
        <v>11</v>
      </c>
      <c r="C27" s="8" t="s">
        <v>83</v>
      </c>
      <c r="D27" s="8" t="s">
        <v>13</v>
      </c>
      <c r="E27" s="8">
        <v>7000</v>
      </c>
      <c r="F27" s="2"/>
    </row>
    <row r="28" spans="1:6" ht="25.5">
      <c r="A28" s="1">
        <v>20</v>
      </c>
      <c r="B28" s="13" t="s">
        <v>11</v>
      </c>
      <c r="C28" s="8" t="s">
        <v>17</v>
      </c>
      <c r="D28" s="8" t="s">
        <v>13</v>
      </c>
      <c r="E28" s="8">
        <v>5000</v>
      </c>
      <c r="F28" s="2"/>
    </row>
    <row r="29" spans="1:6" ht="25.5">
      <c r="A29" s="1">
        <v>21</v>
      </c>
      <c r="B29" s="13" t="s">
        <v>11</v>
      </c>
      <c r="C29" s="8" t="s">
        <v>15</v>
      </c>
      <c r="D29" s="8" t="s">
        <v>13</v>
      </c>
      <c r="E29" s="8">
        <v>4000</v>
      </c>
      <c r="F29" s="2"/>
    </row>
    <row r="30" spans="1:6" ht="25.5">
      <c r="A30" s="1">
        <v>22</v>
      </c>
      <c r="B30" s="13" t="s">
        <v>11</v>
      </c>
      <c r="C30" s="8" t="s">
        <v>16</v>
      </c>
      <c r="D30" s="8" t="s">
        <v>13</v>
      </c>
      <c r="E30" s="8">
        <v>1500</v>
      </c>
      <c r="F30" s="2"/>
    </row>
    <row r="31" spans="1:6" ht="25.5">
      <c r="A31" s="1">
        <v>23</v>
      </c>
      <c r="B31" s="13" t="s">
        <v>11</v>
      </c>
      <c r="C31" s="8" t="s">
        <v>84</v>
      </c>
      <c r="D31" s="8" t="s">
        <v>13</v>
      </c>
      <c r="E31" s="8">
        <v>5000</v>
      </c>
      <c r="F31" s="2"/>
    </row>
    <row r="32" spans="1:6" ht="25.5">
      <c r="A32" s="1">
        <v>24</v>
      </c>
      <c r="B32" s="8" t="s">
        <v>43</v>
      </c>
      <c r="C32" s="8" t="s">
        <v>78</v>
      </c>
      <c r="D32" s="8" t="s">
        <v>40</v>
      </c>
      <c r="E32" s="8">
        <v>6000</v>
      </c>
      <c r="F32" s="2"/>
    </row>
    <row r="33" spans="1:6" ht="25.5">
      <c r="A33" s="1">
        <v>25</v>
      </c>
      <c r="B33" s="8" t="s">
        <v>21</v>
      </c>
      <c r="C33" s="8" t="s">
        <v>25</v>
      </c>
      <c r="D33" s="8" t="s">
        <v>23</v>
      </c>
      <c r="E33" s="8">
        <v>1000</v>
      </c>
      <c r="F33" s="2"/>
    </row>
    <row r="34" spans="1:6" ht="25.5">
      <c r="A34" s="1">
        <v>26</v>
      </c>
      <c r="B34" s="8" t="s">
        <v>21</v>
      </c>
      <c r="C34" s="8" t="s">
        <v>22</v>
      </c>
      <c r="D34" s="8" t="s">
        <v>23</v>
      </c>
      <c r="E34" s="8">
        <v>7000</v>
      </c>
      <c r="F34" s="2"/>
    </row>
    <row r="35" spans="1:6" ht="25.5">
      <c r="A35" s="1">
        <v>27</v>
      </c>
      <c r="B35" s="8" t="s">
        <v>21</v>
      </c>
      <c r="C35" s="8" t="s">
        <v>24</v>
      </c>
      <c r="D35" s="8" t="s">
        <v>23</v>
      </c>
      <c r="E35" s="8">
        <v>2000</v>
      </c>
      <c r="F35" s="2"/>
    </row>
    <row r="36" spans="1:6" ht="25.5">
      <c r="A36" s="1">
        <v>28</v>
      </c>
      <c r="B36" s="8" t="s">
        <v>53</v>
      </c>
      <c r="C36" s="8" t="s">
        <v>54</v>
      </c>
      <c r="D36" s="8" t="s">
        <v>55</v>
      </c>
      <c r="E36" s="8">
        <v>4000</v>
      </c>
      <c r="F36" s="2"/>
    </row>
    <row r="37" spans="1:6" ht="25.5">
      <c r="A37" s="1">
        <v>29</v>
      </c>
      <c r="B37" s="8" t="s">
        <v>38</v>
      </c>
      <c r="C37" s="8" t="s">
        <v>41</v>
      </c>
      <c r="D37" s="8" t="s">
        <v>40</v>
      </c>
      <c r="E37" s="8">
        <v>5000</v>
      </c>
      <c r="F37" s="2"/>
    </row>
    <row r="38" spans="1:6" ht="25.5">
      <c r="A38" s="1">
        <v>30</v>
      </c>
      <c r="B38" s="8" t="s">
        <v>38</v>
      </c>
      <c r="C38" s="8" t="s">
        <v>42</v>
      </c>
      <c r="D38" s="8" t="s">
        <v>40</v>
      </c>
      <c r="E38" s="8">
        <v>3000</v>
      </c>
      <c r="F38" s="2"/>
    </row>
    <row r="39" spans="1:6" ht="25.5">
      <c r="A39" s="1">
        <v>31</v>
      </c>
      <c r="B39" s="8" t="s">
        <v>38</v>
      </c>
      <c r="C39" s="8" t="s">
        <v>39</v>
      </c>
      <c r="D39" s="8" t="s">
        <v>40</v>
      </c>
      <c r="E39" s="8">
        <v>3000</v>
      </c>
      <c r="F39" s="2"/>
    </row>
    <row r="40" spans="1:6" ht="25.5">
      <c r="A40" s="1">
        <v>32</v>
      </c>
      <c r="B40" s="8" t="s">
        <v>38</v>
      </c>
      <c r="C40" s="8" t="s">
        <v>82</v>
      </c>
      <c r="D40" s="8" t="s">
        <v>40</v>
      </c>
      <c r="E40" s="8">
        <v>1000</v>
      </c>
      <c r="F40" s="2"/>
    </row>
    <row r="41" spans="1:6" ht="18.75">
      <c r="A41" s="61" t="s">
        <v>6</v>
      </c>
      <c r="B41" s="62"/>
      <c r="C41" s="62"/>
      <c r="D41" s="62"/>
      <c r="E41" s="62"/>
      <c r="F41" s="63"/>
    </row>
    <row r="42" spans="1:6" ht="18.75">
      <c r="A42" s="52" t="s">
        <v>107</v>
      </c>
      <c r="B42" s="53"/>
      <c r="C42" s="53"/>
      <c r="D42" s="53"/>
      <c r="E42" s="53"/>
      <c r="F42" s="54"/>
    </row>
    <row r="43" spans="1:6" ht="19.5" thickBot="1">
      <c r="A43" s="55" t="s">
        <v>7</v>
      </c>
      <c r="B43" s="56"/>
      <c r="C43" s="56"/>
      <c r="D43" s="56"/>
      <c r="E43" s="56"/>
      <c r="F43" s="57"/>
    </row>
    <row r="44" spans="1:6" ht="20.25" thickBot="1" thickTop="1">
      <c r="A44" s="58" t="s">
        <v>8</v>
      </c>
      <c r="B44" s="59"/>
      <c r="C44" s="59"/>
      <c r="D44" s="59"/>
      <c r="E44" s="59"/>
      <c r="F44" s="60"/>
    </row>
    <row r="45" ht="13.5" thickTop="1"/>
  </sheetData>
  <sheetProtection/>
  <mergeCells count="11">
    <mergeCell ref="A44:F44"/>
    <mergeCell ref="A5:F5"/>
    <mergeCell ref="A6:F6"/>
    <mergeCell ref="A7:F7"/>
    <mergeCell ref="A41:F41"/>
    <mergeCell ref="A1:F1"/>
    <mergeCell ref="A2:F2"/>
    <mergeCell ref="A3:F3"/>
    <mergeCell ref="A4:F4"/>
    <mergeCell ref="A42:F42"/>
    <mergeCell ref="A43:F4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5"/>
  <sheetViews>
    <sheetView rightToLeft="1" zoomScalePageLayoutView="0" workbookViewId="0" topLeftCell="A1">
      <selection activeCell="A32" sqref="A32:F32"/>
    </sheetView>
  </sheetViews>
  <sheetFormatPr defaultColWidth="9.140625" defaultRowHeight="12.75"/>
  <cols>
    <col min="2" max="2" width="11.421875" style="0" bestFit="1" customWidth="1"/>
    <col min="3" max="3" width="12.7109375" style="0" bestFit="1" customWidth="1"/>
    <col min="4" max="4" width="13.57421875" style="0" bestFit="1" customWidth="1"/>
    <col min="5" max="5" width="9.8515625" style="0" bestFit="1" customWidth="1"/>
    <col min="6" max="6" width="59.28125" style="0" customWidth="1"/>
  </cols>
  <sheetData>
    <row r="1" spans="1:6" ht="23.25" thickBot="1">
      <c r="A1" s="27" t="s">
        <v>137</v>
      </c>
      <c r="B1" s="27"/>
      <c r="C1" s="27"/>
      <c r="D1" s="27"/>
      <c r="E1" s="27"/>
      <c r="F1" s="27"/>
    </row>
    <row r="2" spans="1:6" ht="21.75" thickBot="1">
      <c r="A2" s="37" t="s">
        <v>152</v>
      </c>
      <c r="B2" s="38"/>
      <c r="C2" s="38"/>
      <c r="D2" s="38"/>
      <c r="E2" s="38"/>
      <c r="F2" s="39"/>
    </row>
    <row r="3" spans="1:6" ht="21.75" thickBot="1">
      <c r="A3" s="37" t="s">
        <v>153</v>
      </c>
      <c r="B3" s="38"/>
      <c r="C3" s="38"/>
      <c r="D3" s="38"/>
      <c r="E3" s="38"/>
      <c r="F3" s="39"/>
    </row>
    <row r="4" spans="1:6" ht="21.75" thickBot="1">
      <c r="A4" s="37" t="s">
        <v>151</v>
      </c>
      <c r="B4" s="38"/>
      <c r="C4" s="38"/>
      <c r="D4" s="38"/>
      <c r="E4" s="38"/>
      <c r="F4" s="39"/>
    </row>
    <row r="5" spans="1:6" ht="21.75" thickBot="1">
      <c r="A5" s="37" t="s">
        <v>162</v>
      </c>
      <c r="B5" s="38"/>
      <c r="C5" s="38"/>
      <c r="D5" s="38"/>
      <c r="E5" s="38"/>
      <c r="F5" s="39"/>
    </row>
    <row r="6" spans="1:6" ht="21.75" thickBot="1">
      <c r="A6" s="28" t="s">
        <v>0</v>
      </c>
      <c r="B6" s="29"/>
      <c r="C6" s="29"/>
      <c r="D6" s="29"/>
      <c r="E6" s="29"/>
      <c r="F6" s="30"/>
    </row>
    <row r="7" spans="1:6" ht="26.25" thickBot="1">
      <c r="A7" s="31" t="s">
        <v>10</v>
      </c>
      <c r="B7" s="32"/>
      <c r="C7" s="32"/>
      <c r="D7" s="32"/>
      <c r="E7" s="32"/>
      <c r="F7" s="33"/>
    </row>
    <row r="8" spans="1:6" ht="72.75" thickTop="1">
      <c r="A8" s="3" t="s">
        <v>1</v>
      </c>
      <c r="B8" s="4" t="s">
        <v>2</v>
      </c>
      <c r="C8" s="4" t="s">
        <v>4</v>
      </c>
      <c r="D8" s="4" t="s">
        <v>3</v>
      </c>
      <c r="E8" s="5" t="s">
        <v>9</v>
      </c>
      <c r="F8" s="6" t="s">
        <v>5</v>
      </c>
    </row>
    <row r="9" spans="1:6" ht="25.5">
      <c r="A9" s="1">
        <v>1</v>
      </c>
      <c r="B9" s="12" t="s">
        <v>58</v>
      </c>
      <c r="C9" s="8" t="s">
        <v>59</v>
      </c>
      <c r="D9" s="8" t="s">
        <v>55</v>
      </c>
      <c r="E9" s="8">
        <v>2000</v>
      </c>
      <c r="F9" s="16"/>
    </row>
    <row r="10" spans="1:6" ht="25.5">
      <c r="A10" s="1">
        <v>2</v>
      </c>
      <c r="B10" s="12" t="s">
        <v>58</v>
      </c>
      <c r="C10" s="8" t="s">
        <v>60</v>
      </c>
      <c r="D10" s="8" t="s">
        <v>55</v>
      </c>
      <c r="E10" s="8">
        <v>2000</v>
      </c>
      <c r="F10" s="16"/>
    </row>
    <row r="11" spans="1:6" ht="25.5">
      <c r="A11" s="1">
        <v>3</v>
      </c>
      <c r="B11" s="12" t="s">
        <v>45</v>
      </c>
      <c r="C11" s="8" t="s">
        <v>46</v>
      </c>
      <c r="D11" s="8" t="s">
        <v>47</v>
      </c>
      <c r="E11" s="8">
        <v>3000</v>
      </c>
      <c r="F11" s="16"/>
    </row>
    <row r="12" spans="1:6" ht="25.5">
      <c r="A12" s="1">
        <v>4</v>
      </c>
      <c r="B12" s="12" t="s">
        <v>45</v>
      </c>
      <c r="C12" s="8" t="s">
        <v>50</v>
      </c>
      <c r="D12" s="8" t="s">
        <v>47</v>
      </c>
      <c r="E12" s="8">
        <v>3000</v>
      </c>
      <c r="F12" s="16"/>
    </row>
    <row r="13" spans="1:6" ht="25.5">
      <c r="A13" s="1">
        <v>5</v>
      </c>
      <c r="B13" s="8" t="s">
        <v>45</v>
      </c>
      <c r="C13" s="8" t="s">
        <v>49</v>
      </c>
      <c r="D13" s="8" t="s">
        <v>47</v>
      </c>
      <c r="E13" s="8">
        <v>2000</v>
      </c>
      <c r="F13" s="16"/>
    </row>
    <row r="14" spans="1:6" ht="25.5">
      <c r="A14" s="1">
        <v>6</v>
      </c>
      <c r="B14" s="8" t="s">
        <v>45</v>
      </c>
      <c r="C14" s="8" t="s">
        <v>48</v>
      </c>
      <c r="D14" s="8" t="s">
        <v>47</v>
      </c>
      <c r="E14" s="8">
        <v>2000</v>
      </c>
      <c r="F14" s="16"/>
    </row>
    <row r="15" spans="1:6" ht="25.5">
      <c r="A15" s="1">
        <v>7</v>
      </c>
      <c r="B15" s="8" t="s">
        <v>66</v>
      </c>
      <c r="C15" s="8" t="s">
        <v>113</v>
      </c>
      <c r="D15" s="8" t="s">
        <v>68</v>
      </c>
      <c r="E15" s="8">
        <v>20000</v>
      </c>
      <c r="F15" s="16"/>
    </row>
    <row r="16" spans="1:6" ht="25.5">
      <c r="A16" s="1">
        <v>8</v>
      </c>
      <c r="B16" s="8" t="s">
        <v>66</v>
      </c>
      <c r="C16" s="8" t="s">
        <v>67</v>
      </c>
      <c r="D16" s="8" t="s">
        <v>68</v>
      </c>
      <c r="E16" s="8">
        <v>10000</v>
      </c>
      <c r="F16" s="16"/>
    </row>
    <row r="17" spans="1:6" ht="25.5">
      <c r="A17" s="1">
        <v>9</v>
      </c>
      <c r="B17" s="8" t="s">
        <v>18</v>
      </c>
      <c r="C17" s="8" t="s">
        <v>19</v>
      </c>
      <c r="D17" s="8" t="s">
        <v>18</v>
      </c>
      <c r="E17" s="8">
        <v>2000</v>
      </c>
      <c r="F17" s="16"/>
    </row>
    <row r="18" spans="1:6" ht="25.5">
      <c r="A18" s="1">
        <v>10</v>
      </c>
      <c r="B18" s="8" t="s">
        <v>18</v>
      </c>
      <c r="C18" s="8" t="s">
        <v>19</v>
      </c>
      <c r="D18" s="8" t="s">
        <v>20</v>
      </c>
      <c r="E18" s="8">
        <v>8000</v>
      </c>
      <c r="F18" s="16"/>
    </row>
    <row r="19" spans="1:6" ht="25.5">
      <c r="A19" s="1">
        <v>11</v>
      </c>
      <c r="B19" s="8" t="s">
        <v>61</v>
      </c>
      <c r="C19" s="8" t="s">
        <v>62</v>
      </c>
      <c r="D19" s="8" t="s">
        <v>63</v>
      </c>
      <c r="E19" s="8">
        <v>4000</v>
      </c>
      <c r="F19" s="16"/>
    </row>
    <row r="20" spans="1:6" ht="25.5">
      <c r="A20" s="1">
        <v>12</v>
      </c>
      <c r="B20" s="8" t="s">
        <v>61</v>
      </c>
      <c r="C20" s="8" t="s">
        <v>64</v>
      </c>
      <c r="D20" s="8" t="s">
        <v>63</v>
      </c>
      <c r="E20" s="8">
        <v>4000</v>
      </c>
      <c r="F20" s="16"/>
    </row>
    <row r="21" spans="1:6" ht="25.5">
      <c r="A21" s="1">
        <v>13</v>
      </c>
      <c r="B21" s="8" t="s">
        <v>61</v>
      </c>
      <c r="C21" s="8" t="s">
        <v>85</v>
      </c>
      <c r="D21" s="8" t="s">
        <v>63</v>
      </c>
      <c r="E21" s="8">
        <v>2000</v>
      </c>
      <c r="F21" s="16"/>
    </row>
    <row r="22" spans="1:6" ht="25.5">
      <c r="A22" s="1">
        <v>14</v>
      </c>
      <c r="B22" s="13" t="s">
        <v>11</v>
      </c>
      <c r="C22" s="8" t="s">
        <v>83</v>
      </c>
      <c r="D22" s="8" t="s">
        <v>13</v>
      </c>
      <c r="E22" s="8">
        <v>15000</v>
      </c>
      <c r="F22" s="16"/>
    </row>
    <row r="23" spans="1:6" ht="25.5">
      <c r="A23" s="1">
        <v>15</v>
      </c>
      <c r="B23" s="13" t="s">
        <v>11</v>
      </c>
      <c r="C23" s="8" t="s">
        <v>16</v>
      </c>
      <c r="D23" s="8" t="s">
        <v>13</v>
      </c>
      <c r="E23" s="8">
        <v>2000</v>
      </c>
      <c r="F23" s="16"/>
    </row>
    <row r="24" spans="1:6" ht="25.5">
      <c r="A24" s="1">
        <v>16</v>
      </c>
      <c r="B24" s="13" t="s">
        <v>11</v>
      </c>
      <c r="C24" s="8" t="s">
        <v>84</v>
      </c>
      <c r="D24" s="8" t="s">
        <v>13</v>
      </c>
      <c r="E24" s="8">
        <v>20000</v>
      </c>
      <c r="F24" s="16"/>
    </row>
    <row r="25" spans="1:6" ht="25.5">
      <c r="A25" s="1">
        <v>17</v>
      </c>
      <c r="B25" s="8" t="s">
        <v>21</v>
      </c>
      <c r="C25" s="8" t="s">
        <v>25</v>
      </c>
      <c r="D25" s="8" t="s">
        <v>23</v>
      </c>
      <c r="E25" s="8">
        <v>1000</v>
      </c>
      <c r="F25" s="16"/>
    </row>
    <row r="26" spans="1:6" ht="25.5">
      <c r="A26" s="1">
        <v>18</v>
      </c>
      <c r="B26" s="8" t="s">
        <v>21</v>
      </c>
      <c r="C26" s="8" t="s">
        <v>22</v>
      </c>
      <c r="D26" s="8" t="s">
        <v>23</v>
      </c>
      <c r="E26" s="8">
        <v>2000</v>
      </c>
      <c r="F26" s="16"/>
    </row>
    <row r="27" spans="1:6" ht="25.5">
      <c r="A27" s="1">
        <v>19</v>
      </c>
      <c r="B27" s="8" t="s">
        <v>53</v>
      </c>
      <c r="C27" s="8" t="s">
        <v>57</v>
      </c>
      <c r="D27" s="8" t="s">
        <v>55</v>
      </c>
      <c r="E27" s="8">
        <v>4000</v>
      </c>
      <c r="F27" s="16"/>
    </row>
    <row r="28" spans="1:6" ht="25.5">
      <c r="A28" s="1">
        <v>20</v>
      </c>
      <c r="B28" s="8" t="s">
        <v>53</v>
      </c>
      <c r="C28" s="8" t="s">
        <v>54</v>
      </c>
      <c r="D28" s="8" t="s">
        <v>55</v>
      </c>
      <c r="E28" s="8">
        <v>12000</v>
      </c>
      <c r="F28" s="16"/>
    </row>
    <row r="29" spans="1:6" ht="25.5">
      <c r="A29" s="1">
        <v>21</v>
      </c>
      <c r="B29" s="8" t="s">
        <v>38</v>
      </c>
      <c r="C29" s="8" t="s">
        <v>41</v>
      </c>
      <c r="D29" s="8" t="s">
        <v>40</v>
      </c>
      <c r="E29" s="8">
        <v>2000</v>
      </c>
      <c r="F29" s="16"/>
    </row>
    <row r="30" spans="1:6" ht="25.5">
      <c r="A30" s="1">
        <v>22</v>
      </c>
      <c r="B30" s="8" t="s">
        <v>38</v>
      </c>
      <c r="C30" s="8" t="s">
        <v>42</v>
      </c>
      <c r="D30" s="8" t="s">
        <v>40</v>
      </c>
      <c r="E30" s="8">
        <v>1500</v>
      </c>
      <c r="F30" s="16"/>
    </row>
    <row r="31" spans="1:6" ht="25.5">
      <c r="A31" s="1">
        <v>23</v>
      </c>
      <c r="B31" s="8" t="s">
        <v>38</v>
      </c>
      <c r="C31" s="8" t="s">
        <v>39</v>
      </c>
      <c r="D31" s="8" t="s">
        <v>40</v>
      </c>
      <c r="E31" s="8">
        <v>1000</v>
      </c>
      <c r="F31" s="16"/>
    </row>
    <row r="32" spans="1:6" ht="18.75">
      <c r="A32" s="61" t="s">
        <v>6</v>
      </c>
      <c r="B32" s="62"/>
      <c r="C32" s="62"/>
      <c r="D32" s="62"/>
      <c r="E32" s="62"/>
      <c r="F32" s="63"/>
    </row>
    <row r="33" spans="1:6" ht="18.75">
      <c r="A33" s="52" t="s">
        <v>128</v>
      </c>
      <c r="B33" s="53"/>
      <c r="C33" s="53"/>
      <c r="D33" s="53"/>
      <c r="E33" s="53"/>
      <c r="F33" s="54"/>
    </row>
    <row r="34" spans="1:6" ht="19.5" thickBot="1">
      <c r="A34" s="55" t="s">
        <v>7</v>
      </c>
      <c r="B34" s="56"/>
      <c r="C34" s="56"/>
      <c r="D34" s="56"/>
      <c r="E34" s="56"/>
      <c r="F34" s="57"/>
    </row>
    <row r="35" spans="1:6" ht="20.25" thickBot="1" thickTop="1">
      <c r="A35" s="58" t="s">
        <v>8</v>
      </c>
      <c r="B35" s="59"/>
      <c r="C35" s="59"/>
      <c r="D35" s="59"/>
      <c r="E35" s="59"/>
      <c r="F35" s="60"/>
    </row>
    <row r="36" ht="13.5" thickTop="1"/>
  </sheetData>
  <sheetProtection/>
  <mergeCells count="11">
    <mergeCell ref="A35:F35"/>
    <mergeCell ref="A5:F5"/>
    <mergeCell ref="A6:F6"/>
    <mergeCell ref="A7:F7"/>
    <mergeCell ref="A32:F32"/>
    <mergeCell ref="A1:F1"/>
    <mergeCell ref="A2:F2"/>
    <mergeCell ref="A3:F3"/>
    <mergeCell ref="A4:F4"/>
    <mergeCell ref="A33:F33"/>
    <mergeCell ref="A34:F3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8"/>
  <sheetViews>
    <sheetView rightToLeft="1" zoomScalePageLayoutView="0" workbookViewId="0" topLeftCell="A1">
      <selection activeCell="A9" sqref="A9:A24"/>
    </sheetView>
  </sheetViews>
  <sheetFormatPr defaultColWidth="9.140625" defaultRowHeight="12.75"/>
  <cols>
    <col min="2" max="2" width="13.00390625" style="0" customWidth="1"/>
    <col min="3" max="3" width="11.140625" style="0" customWidth="1"/>
    <col min="4" max="4" width="13.57421875" style="0" bestFit="1" customWidth="1"/>
    <col min="5" max="5" width="14.140625" style="0" customWidth="1"/>
    <col min="6" max="6" width="50.57421875" style="0" customWidth="1"/>
  </cols>
  <sheetData>
    <row r="1" spans="1:6" ht="23.25" thickBot="1">
      <c r="A1" s="27" t="s">
        <v>137</v>
      </c>
      <c r="B1" s="27"/>
      <c r="C1" s="27"/>
      <c r="D1" s="27"/>
      <c r="E1" s="27"/>
      <c r="F1" s="27"/>
    </row>
    <row r="2" spans="1:6" ht="21.75" thickBot="1">
      <c r="A2" s="37" t="s">
        <v>140</v>
      </c>
      <c r="B2" s="38"/>
      <c r="C2" s="38"/>
      <c r="D2" s="38"/>
      <c r="E2" s="38"/>
      <c r="F2" s="39"/>
    </row>
    <row r="3" spans="1:6" ht="21.75" thickBot="1">
      <c r="A3" s="37" t="s">
        <v>141</v>
      </c>
      <c r="B3" s="38"/>
      <c r="C3" s="38"/>
      <c r="D3" s="38"/>
      <c r="E3" s="38"/>
      <c r="F3" s="39"/>
    </row>
    <row r="4" spans="1:6" ht="21.75" thickBot="1">
      <c r="A4" s="37" t="s">
        <v>142</v>
      </c>
      <c r="B4" s="38"/>
      <c r="C4" s="38"/>
      <c r="D4" s="38"/>
      <c r="E4" s="38"/>
      <c r="F4" s="39"/>
    </row>
    <row r="5" spans="1:6" ht="21.75" thickBot="1">
      <c r="A5" s="37" t="s">
        <v>205</v>
      </c>
      <c r="B5" s="38"/>
      <c r="C5" s="38"/>
      <c r="D5" s="38"/>
      <c r="E5" s="38"/>
      <c r="F5" s="39"/>
    </row>
    <row r="6" spans="1:6" ht="21.75" thickBot="1">
      <c r="A6" s="28" t="s">
        <v>0</v>
      </c>
      <c r="B6" s="29"/>
      <c r="C6" s="29"/>
      <c r="D6" s="29"/>
      <c r="E6" s="29"/>
      <c r="F6" s="30"/>
    </row>
    <row r="7" spans="1:6" ht="26.25" thickBot="1">
      <c r="A7" s="31" t="s">
        <v>10</v>
      </c>
      <c r="B7" s="32"/>
      <c r="C7" s="32"/>
      <c r="D7" s="32"/>
      <c r="E7" s="32"/>
      <c r="F7" s="33"/>
    </row>
    <row r="8" spans="1:6" ht="54.75" thickTop="1">
      <c r="A8" s="3" t="s">
        <v>1</v>
      </c>
      <c r="B8" s="4" t="s">
        <v>2</v>
      </c>
      <c r="C8" s="4" t="s">
        <v>4</v>
      </c>
      <c r="D8" s="4" t="s">
        <v>3</v>
      </c>
      <c r="E8" s="5" t="s">
        <v>9</v>
      </c>
      <c r="F8" s="6" t="s">
        <v>5</v>
      </c>
    </row>
    <row r="9" spans="1:6" ht="25.5">
      <c r="A9" s="1">
        <v>1</v>
      </c>
      <c r="B9" s="12" t="s">
        <v>45</v>
      </c>
      <c r="C9" s="8" t="s">
        <v>51</v>
      </c>
      <c r="D9" s="8" t="s">
        <v>47</v>
      </c>
      <c r="E9" s="8">
        <v>4000</v>
      </c>
      <c r="F9" s="16"/>
    </row>
    <row r="10" spans="1:6" ht="25.5">
      <c r="A10" s="1">
        <v>2</v>
      </c>
      <c r="B10" s="12" t="s">
        <v>45</v>
      </c>
      <c r="C10" s="8" t="s">
        <v>46</v>
      </c>
      <c r="D10" s="8" t="s">
        <v>47</v>
      </c>
      <c r="E10" s="8">
        <v>4000</v>
      </c>
      <c r="F10" s="16"/>
    </row>
    <row r="11" spans="1:6" ht="25.5">
      <c r="A11" s="1">
        <v>3</v>
      </c>
      <c r="B11" s="8" t="s">
        <v>45</v>
      </c>
      <c r="C11" s="8" t="s">
        <v>49</v>
      </c>
      <c r="D11" s="8" t="s">
        <v>47</v>
      </c>
      <c r="E11" s="8">
        <v>7000</v>
      </c>
      <c r="F11" s="16"/>
    </row>
    <row r="12" spans="1:6" ht="25.5">
      <c r="A12" s="1">
        <v>4</v>
      </c>
      <c r="B12" s="8" t="s">
        <v>45</v>
      </c>
      <c r="C12" s="8" t="s">
        <v>48</v>
      </c>
      <c r="D12" s="8" t="s">
        <v>47</v>
      </c>
      <c r="E12" s="8">
        <v>7000</v>
      </c>
      <c r="F12" s="16"/>
    </row>
    <row r="13" spans="1:6" ht="25.5">
      <c r="A13" s="1">
        <v>5</v>
      </c>
      <c r="B13" s="8" t="s">
        <v>26</v>
      </c>
      <c r="C13" s="8" t="s">
        <v>31</v>
      </c>
      <c r="D13" s="8" t="s">
        <v>28</v>
      </c>
      <c r="E13" s="8">
        <v>4000</v>
      </c>
      <c r="F13" s="16"/>
    </row>
    <row r="14" spans="1:6" ht="25.5">
      <c r="A14" s="1">
        <v>6</v>
      </c>
      <c r="B14" s="8" t="s">
        <v>26</v>
      </c>
      <c r="C14" s="8" t="s">
        <v>122</v>
      </c>
      <c r="D14" s="8" t="s">
        <v>28</v>
      </c>
      <c r="E14" s="8">
        <v>4000</v>
      </c>
      <c r="F14" s="16"/>
    </row>
    <row r="15" spans="1:6" ht="25.5">
      <c r="A15" s="1">
        <v>7</v>
      </c>
      <c r="B15" s="8" t="s">
        <v>18</v>
      </c>
      <c r="C15" s="8" t="s">
        <v>19</v>
      </c>
      <c r="D15" s="8" t="s">
        <v>18</v>
      </c>
      <c r="E15" s="8">
        <v>10000</v>
      </c>
      <c r="F15" s="16"/>
    </row>
    <row r="16" spans="1:6" ht="25.5">
      <c r="A16" s="1">
        <v>8</v>
      </c>
      <c r="B16" s="8" t="s">
        <v>18</v>
      </c>
      <c r="C16" s="8" t="s">
        <v>19</v>
      </c>
      <c r="D16" s="8" t="s">
        <v>20</v>
      </c>
      <c r="E16" s="8">
        <v>40000</v>
      </c>
      <c r="F16" s="16"/>
    </row>
    <row r="17" spans="1:6" ht="25.5">
      <c r="A17" s="1">
        <v>9</v>
      </c>
      <c r="B17" s="8" t="s">
        <v>43</v>
      </c>
      <c r="C17" s="8" t="s">
        <v>78</v>
      </c>
      <c r="D17" s="8" t="s">
        <v>40</v>
      </c>
      <c r="E17" s="8">
        <v>2000</v>
      </c>
      <c r="F17" s="16"/>
    </row>
    <row r="18" spans="1:6" ht="25.5">
      <c r="A18" s="1">
        <v>10</v>
      </c>
      <c r="B18" s="8" t="s">
        <v>21</v>
      </c>
      <c r="C18" s="8" t="s">
        <v>25</v>
      </c>
      <c r="D18" s="8" t="s">
        <v>23</v>
      </c>
      <c r="E18" s="8">
        <v>300</v>
      </c>
      <c r="F18" s="16"/>
    </row>
    <row r="19" spans="1:6" ht="25.5">
      <c r="A19" s="1">
        <v>11</v>
      </c>
      <c r="B19" s="8" t="s">
        <v>21</v>
      </c>
      <c r="C19" s="8" t="s">
        <v>22</v>
      </c>
      <c r="D19" s="8" t="s">
        <v>23</v>
      </c>
      <c r="E19" s="8">
        <v>3000</v>
      </c>
      <c r="F19" s="16"/>
    </row>
    <row r="20" spans="1:6" ht="25.5">
      <c r="A20" s="1">
        <v>12</v>
      </c>
      <c r="B20" s="8" t="s">
        <v>21</v>
      </c>
      <c r="C20" s="8" t="s">
        <v>86</v>
      </c>
      <c r="D20" s="8" t="s">
        <v>23</v>
      </c>
      <c r="E20" s="8">
        <v>500</v>
      </c>
      <c r="F20" s="16"/>
    </row>
    <row r="21" spans="1:6" ht="25.5">
      <c r="A21" s="1">
        <v>13</v>
      </c>
      <c r="B21" s="8" t="s">
        <v>21</v>
      </c>
      <c r="C21" s="8" t="s">
        <v>24</v>
      </c>
      <c r="D21" s="8" t="s">
        <v>23</v>
      </c>
      <c r="E21" s="8">
        <v>1000</v>
      </c>
      <c r="F21" s="16"/>
    </row>
    <row r="22" spans="1:6" ht="25.5">
      <c r="A22" s="1">
        <v>14</v>
      </c>
      <c r="B22" s="8" t="s">
        <v>38</v>
      </c>
      <c r="C22" s="8" t="s">
        <v>41</v>
      </c>
      <c r="D22" s="8" t="s">
        <v>40</v>
      </c>
      <c r="E22" s="8">
        <v>3000</v>
      </c>
      <c r="F22" s="16"/>
    </row>
    <row r="23" spans="1:6" ht="25.5">
      <c r="A23" s="1">
        <v>15</v>
      </c>
      <c r="B23" s="8" t="s">
        <v>38</v>
      </c>
      <c r="C23" s="8" t="s">
        <v>42</v>
      </c>
      <c r="D23" s="8" t="s">
        <v>40</v>
      </c>
      <c r="E23" s="8">
        <v>3000</v>
      </c>
      <c r="F23" s="16"/>
    </row>
    <row r="24" spans="1:6" ht="25.5">
      <c r="A24" s="1">
        <v>16</v>
      </c>
      <c r="B24" s="8" t="s">
        <v>38</v>
      </c>
      <c r="C24" s="8" t="s">
        <v>81</v>
      </c>
      <c r="D24" s="8" t="s">
        <v>40</v>
      </c>
      <c r="E24" s="8">
        <v>1000</v>
      </c>
      <c r="F24" s="16"/>
    </row>
    <row r="25" spans="1:6" ht="18.75">
      <c r="A25" s="61" t="s">
        <v>6</v>
      </c>
      <c r="B25" s="62"/>
      <c r="C25" s="62"/>
      <c r="D25" s="62"/>
      <c r="E25" s="62"/>
      <c r="F25" s="63"/>
    </row>
    <row r="26" spans="1:6" ht="18.75">
      <c r="A26" s="52" t="s">
        <v>143</v>
      </c>
      <c r="B26" s="53"/>
      <c r="C26" s="53"/>
      <c r="D26" s="53"/>
      <c r="E26" s="53"/>
      <c r="F26" s="54"/>
    </row>
    <row r="27" spans="1:6" ht="19.5" thickBot="1">
      <c r="A27" s="55" t="s">
        <v>7</v>
      </c>
      <c r="B27" s="56"/>
      <c r="C27" s="56"/>
      <c r="D27" s="56"/>
      <c r="E27" s="56"/>
      <c r="F27" s="57"/>
    </row>
    <row r="28" spans="1:6" ht="20.25" thickBot="1" thickTop="1">
      <c r="A28" s="58" t="s">
        <v>8</v>
      </c>
      <c r="B28" s="59"/>
      <c r="C28" s="59"/>
      <c r="D28" s="59"/>
      <c r="E28" s="59"/>
      <c r="F28" s="60"/>
    </row>
    <row r="29" ht="13.5" thickTop="1"/>
  </sheetData>
  <sheetProtection/>
  <mergeCells count="11">
    <mergeCell ref="A28:F28"/>
    <mergeCell ref="A5:F5"/>
    <mergeCell ref="A6:F6"/>
    <mergeCell ref="A7:F7"/>
    <mergeCell ref="A25:F25"/>
    <mergeCell ref="A1:F1"/>
    <mergeCell ref="A2:F2"/>
    <mergeCell ref="A3:F3"/>
    <mergeCell ref="A4:F4"/>
    <mergeCell ref="A26:F26"/>
    <mergeCell ref="A27:F2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3"/>
  <sheetViews>
    <sheetView rightToLeft="1" zoomScalePageLayoutView="0" workbookViewId="0" topLeftCell="A4">
      <selection activeCell="A41" sqref="A41:F41"/>
    </sheetView>
  </sheetViews>
  <sheetFormatPr defaultColWidth="9.140625" defaultRowHeight="12.75"/>
  <cols>
    <col min="2" max="2" width="11.00390625" style="0" customWidth="1"/>
    <col min="3" max="3" width="12.00390625" style="0" customWidth="1"/>
    <col min="4" max="4" width="12.140625" style="0" customWidth="1"/>
    <col min="5" max="5" width="17.140625" style="0" customWidth="1"/>
    <col min="6" max="6" width="49.421875" style="0" customWidth="1"/>
  </cols>
  <sheetData>
    <row r="1" spans="1:6" ht="23.25" thickBot="1">
      <c r="A1" s="27" t="s">
        <v>137</v>
      </c>
      <c r="B1" s="27"/>
      <c r="C1" s="27"/>
      <c r="D1" s="27"/>
      <c r="E1" s="27"/>
      <c r="F1" s="27"/>
    </row>
    <row r="2" spans="1:6" ht="21.75" thickBot="1">
      <c r="A2" s="37" t="s">
        <v>129</v>
      </c>
      <c r="B2" s="38"/>
      <c r="C2" s="38"/>
      <c r="D2" s="38"/>
      <c r="E2" s="38"/>
      <c r="F2" s="39"/>
    </row>
    <row r="3" spans="1:6" ht="21.75" thickBot="1">
      <c r="A3" s="37" t="s">
        <v>97</v>
      </c>
      <c r="B3" s="38"/>
      <c r="C3" s="38"/>
      <c r="D3" s="38"/>
      <c r="E3" s="38"/>
      <c r="F3" s="39"/>
    </row>
    <row r="4" spans="1:6" ht="21.75" thickBot="1">
      <c r="A4" s="37" t="s">
        <v>136</v>
      </c>
      <c r="B4" s="38"/>
      <c r="C4" s="38"/>
      <c r="D4" s="38"/>
      <c r="E4" s="38"/>
      <c r="F4" s="39"/>
    </row>
    <row r="5" spans="1:6" ht="21.75" thickBot="1">
      <c r="A5" s="37" t="s">
        <v>204</v>
      </c>
      <c r="B5" s="38"/>
      <c r="C5" s="38"/>
      <c r="D5" s="38"/>
      <c r="E5" s="38"/>
      <c r="F5" s="39"/>
    </row>
    <row r="6" spans="1:6" ht="21.75" thickBot="1">
      <c r="A6" s="28" t="s">
        <v>0</v>
      </c>
      <c r="B6" s="29"/>
      <c r="C6" s="29"/>
      <c r="D6" s="29"/>
      <c r="E6" s="29"/>
      <c r="F6" s="30"/>
    </row>
    <row r="7" spans="1:6" ht="26.25" thickBot="1">
      <c r="A7" s="31" t="s">
        <v>10</v>
      </c>
      <c r="B7" s="32"/>
      <c r="C7" s="32"/>
      <c r="D7" s="32"/>
      <c r="E7" s="32"/>
      <c r="F7" s="33"/>
    </row>
    <row r="8" spans="1:6" ht="54.75" thickTop="1">
      <c r="A8" s="3" t="s">
        <v>1</v>
      </c>
      <c r="B8" s="4" t="s">
        <v>2</v>
      </c>
      <c r="C8" s="4" t="s">
        <v>4</v>
      </c>
      <c r="D8" s="4" t="s">
        <v>3</v>
      </c>
      <c r="E8" s="5" t="s">
        <v>9</v>
      </c>
      <c r="F8" s="6" t="s">
        <v>5</v>
      </c>
    </row>
    <row r="9" spans="1:6" ht="25.5">
      <c r="A9" s="1">
        <v>1</v>
      </c>
      <c r="B9" s="12" t="s">
        <v>58</v>
      </c>
      <c r="C9" s="8" t="s">
        <v>59</v>
      </c>
      <c r="D9" s="8" t="s">
        <v>55</v>
      </c>
      <c r="E9" s="8">
        <v>2000</v>
      </c>
      <c r="F9" s="16"/>
    </row>
    <row r="10" spans="1:6" ht="25.5">
      <c r="A10" s="1">
        <v>2</v>
      </c>
      <c r="B10" s="12" t="s">
        <v>58</v>
      </c>
      <c r="C10" s="8" t="s">
        <v>60</v>
      </c>
      <c r="D10" s="8" t="s">
        <v>55</v>
      </c>
      <c r="E10" s="8">
        <v>2000</v>
      </c>
      <c r="F10" s="16"/>
    </row>
    <row r="11" spans="1:6" ht="25.5">
      <c r="A11" s="1">
        <v>3</v>
      </c>
      <c r="B11" s="12" t="s">
        <v>45</v>
      </c>
      <c r="C11" s="8" t="s">
        <v>51</v>
      </c>
      <c r="D11" s="8" t="s">
        <v>47</v>
      </c>
      <c r="E11" s="8">
        <v>1000</v>
      </c>
      <c r="F11" s="16" t="s">
        <v>154</v>
      </c>
    </row>
    <row r="12" spans="1:6" ht="25.5">
      <c r="A12" s="1">
        <v>4</v>
      </c>
      <c r="B12" s="12" t="s">
        <v>45</v>
      </c>
      <c r="C12" s="8" t="s">
        <v>50</v>
      </c>
      <c r="D12" s="8" t="s">
        <v>47</v>
      </c>
      <c r="E12" s="8">
        <v>1000</v>
      </c>
      <c r="F12" s="16"/>
    </row>
    <row r="13" spans="1:6" ht="25.5">
      <c r="A13" s="1">
        <v>5</v>
      </c>
      <c r="B13" s="8" t="s">
        <v>45</v>
      </c>
      <c r="C13" s="8" t="s">
        <v>49</v>
      </c>
      <c r="D13" s="8" t="s">
        <v>47</v>
      </c>
      <c r="E13" s="8">
        <v>2000</v>
      </c>
      <c r="F13" s="16"/>
    </row>
    <row r="14" spans="1:6" ht="25.5">
      <c r="A14" s="1">
        <v>6</v>
      </c>
      <c r="B14" s="8" t="s">
        <v>45</v>
      </c>
      <c r="C14" s="8" t="s">
        <v>48</v>
      </c>
      <c r="D14" s="8" t="s">
        <v>47</v>
      </c>
      <c r="E14" s="8">
        <v>1000</v>
      </c>
      <c r="F14" s="16"/>
    </row>
    <row r="15" spans="1:6" ht="25.5">
      <c r="A15" s="1">
        <v>7</v>
      </c>
      <c r="B15" s="8" t="s">
        <v>66</v>
      </c>
      <c r="C15" s="8" t="s">
        <v>67</v>
      </c>
      <c r="D15" s="8" t="s">
        <v>68</v>
      </c>
      <c r="E15" s="8">
        <v>3000</v>
      </c>
      <c r="F15" s="16"/>
    </row>
    <row r="16" spans="1:6" ht="25.5">
      <c r="A16" s="1">
        <v>8</v>
      </c>
      <c r="B16" s="8" t="s">
        <v>72</v>
      </c>
      <c r="C16" s="8" t="s">
        <v>73</v>
      </c>
      <c r="D16" s="8" t="s">
        <v>68</v>
      </c>
      <c r="E16" s="8">
        <v>1000</v>
      </c>
      <c r="F16" s="16"/>
    </row>
    <row r="17" spans="1:6" ht="25.5">
      <c r="A17" s="1">
        <v>9</v>
      </c>
      <c r="B17" s="8" t="s">
        <v>72</v>
      </c>
      <c r="C17" s="8" t="s">
        <v>155</v>
      </c>
      <c r="D17" s="8" t="s">
        <v>68</v>
      </c>
      <c r="E17" s="8">
        <v>1000</v>
      </c>
      <c r="F17" s="16"/>
    </row>
    <row r="18" spans="1:6" ht="25.5">
      <c r="A18" s="1">
        <v>10</v>
      </c>
      <c r="B18" s="8" t="s">
        <v>26</v>
      </c>
      <c r="C18" s="8" t="s">
        <v>88</v>
      </c>
      <c r="D18" s="8" t="s">
        <v>28</v>
      </c>
      <c r="E18" s="8">
        <v>2000</v>
      </c>
      <c r="F18" s="16"/>
    </row>
    <row r="19" spans="1:6" ht="25.5">
      <c r="A19" s="1">
        <v>11</v>
      </c>
      <c r="B19" s="8" t="s">
        <v>26</v>
      </c>
      <c r="C19" s="8" t="s">
        <v>31</v>
      </c>
      <c r="D19" s="8" t="s">
        <v>28</v>
      </c>
      <c r="E19" s="8">
        <v>2000</v>
      </c>
      <c r="F19" s="16"/>
    </row>
    <row r="20" spans="1:6" ht="25.5">
      <c r="A20" s="1">
        <v>12</v>
      </c>
      <c r="B20" s="8" t="s">
        <v>26</v>
      </c>
      <c r="C20" s="8" t="s">
        <v>29</v>
      </c>
      <c r="D20" s="8" t="s">
        <v>28</v>
      </c>
      <c r="E20" s="8">
        <v>2000</v>
      </c>
      <c r="F20" s="16"/>
    </row>
    <row r="21" spans="1:6" ht="25.5">
      <c r="A21" s="1">
        <v>13</v>
      </c>
      <c r="B21" s="8" t="s">
        <v>18</v>
      </c>
      <c r="C21" s="8" t="s">
        <v>19</v>
      </c>
      <c r="D21" s="8" t="s">
        <v>18</v>
      </c>
      <c r="E21" s="8">
        <v>1000</v>
      </c>
      <c r="F21" s="16"/>
    </row>
    <row r="22" spans="1:6" ht="25.5">
      <c r="A22" s="1">
        <v>14</v>
      </c>
      <c r="B22" s="8" t="s">
        <v>18</v>
      </c>
      <c r="C22" s="8" t="s">
        <v>19</v>
      </c>
      <c r="D22" s="8" t="s">
        <v>20</v>
      </c>
      <c r="E22" s="8">
        <v>4000</v>
      </c>
      <c r="F22" s="16"/>
    </row>
    <row r="23" spans="1:6" ht="25.5">
      <c r="A23" s="1">
        <v>15</v>
      </c>
      <c r="B23" s="8" t="s">
        <v>61</v>
      </c>
      <c r="C23" s="8" t="s">
        <v>62</v>
      </c>
      <c r="D23" s="8" t="s">
        <v>63</v>
      </c>
      <c r="E23" s="8">
        <v>3000</v>
      </c>
      <c r="F23" s="16"/>
    </row>
    <row r="24" spans="1:6" ht="25.5">
      <c r="A24" s="1">
        <v>16</v>
      </c>
      <c r="B24" s="8" t="s">
        <v>61</v>
      </c>
      <c r="C24" s="8" t="s">
        <v>64</v>
      </c>
      <c r="D24" s="8" t="s">
        <v>63</v>
      </c>
      <c r="E24" s="8">
        <v>1000</v>
      </c>
      <c r="F24" s="16"/>
    </row>
    <row r="25" spans="1:6" ht="25.5">
      <c r="A25" s="1">
        <v>17</v>
      </c>
      <c r="B25" s="8" t="s">
        <v>61</v>
      </c>
      <c r="C25" s="8" t="s">
        <v>65</v>
      </c>
      <c r="D25" s="8" t="s">
        <v>63</v>
      </c>
      <c r="E25" s="8">
        <v>1000</v>
      </c>
      <c r="F25" s="2"/>
    </row>
    <row r="26" spans="1:6" ht="25.5">
      <c r="A26" s="1">
        <v>18</v>
      </c>
      <c r="B26" s="13" t="s">
        <v>11</v>
      </c>
      <c r="C26" s="8" t="s">
        <v>83</v>
      </c>
      <c r="D26" s="8" t="s">
        <v>13</v>
      </c>
      <c r="E26" s="8">
        <v>5000</v>
      </c>
      <c r="F26" s="16"/>
    </row>
    <row r="27" spans="1:6" ht="25.5">
      <c r="A27" s="1">
        <v>19</v>
      </c>
      <c r="B27" s="13" t="s">
        <v>11</v>
      </c>
      <c r="C27" s="8" t="s">
        <v>17</v>
      </c>
      <c r="D27" s="8" t="s">
        <v>13</v>
      </c>
      <c r="E27" s="8">
        <v>1000</v>
      </c>
      <c r="F27" s="16"/>
    </row>
    <row r="28" spans="1:6" ht="25.5">
      <c r="A28" s="1">
        <v>20</v>
      </c>
      <c r="B28" s="13" t="s">
        <v>11</v>
      </c>
      <c r="C28" s="8" t="s">
        <v>15</v>
      </c>
      <c r="D28" s="8" t="s">
        <v>13</v>
      </c>
      <c r="E28" s="8">
        <v>1000</v>
      </c>
      <c r="F28" s="16"/>
    </row>
    <row r="29" spans="1:6" ht="25.5">
      <c r="A29" s="1">
        <v>21</v>
      </c>
      <c r="B29" s="13" t="s">
        <v>11</v>
      </c>
      <c r="C29" s="8" t="s">
        <v>84</v>
      </c>
      <c r="D29" s="8" t="s">
        <v>13</v>
      </c>
      <c r="E29" s="8">
        <v>7000</v>
      </c>
      <c r="F29" s="16"/>
    </row>
    <row r="30" spans="1:6" ht="25.5">
      <c r="A30" s="1">
        <v>22</v>
      </c>
      <c r="B30" s="8" t="s">
        <v>43</v>
      </c>
      <c r="C30" s="8" t="s">
        <v>78</v>
      </c>
      <c r="D30" s="8" t="s">
        <v>40</v>
      </c>
      <c r="E30" s="8">
        <v>2000</v>
      </c>
      <c r="F30" s="2"/>
    </row>
    <row r="31" spans="1:6" ht="25.5">
      <c r="A31" s="1">
        <v>23</v>
      </c>
      <c r="B31" s="8" t="s">
        <v>21</v>
      </c>
      <c r="C31" s="8" t="s">
        <v>25</v>
      </c>
      <c r="D31" s="8" t="s">
        <v>23</v>
      </c>
      <c r="E31" s="8">
        <v>1000</v>
      </c>
      <c r="F31" s="16"/>
    </row>
    <row r="32" spans="1:6" ht="25.5">
      <c r="A32" s="1">
        <v>24</v>
      </c>
      <c r="B32" s="8" t="s">
        <v>21</v>
      </c>
      <c r="C32" s="8" t="s">
        <v>22</v>
      </c>
      <c r="D32" s="8" t="s">
        <v>23</v>
      </c>
      <c r="E32" s="8">
        <v>1000</v>
      </c>
      <c r="F32" s="16"/>
    </row>
    <row r="33" spans="1:6" ht="25.5">
      <c r="A33" s="1">
        <v>25</v>
      </c>
      <c r="B33" s="8" t="s">
        <v>21</v>
      </c>
      <c r="C33" s="8" t="s">
        <v>121</v>
      </c>
      <c r="D33" s="8" t="s">
        <v>23</v>
      </c>
      <c r="E33" s="8">
        <v>1000</v>
      </c>
      <c r="F33" s="16"/>
    </row>
    <row r="34" spans="1:6" ht="25.5">
      <c r="A34" s="1">
        <v>26</v>
      </c>
      <c r="B34" s="8" t="s">
        <v>53</v>
      </c>
      <c r="C34" s="8" t="s">
        <v>56</v>
      </c>
      <c r="D34" s="8" t="s">
        <v>55</v>
      </c>
      <c r="E34" s="8">
        <v>2000</v>
      </c>
      <c r="F34" s="16"/>
    </row>
    <row r="35" spans="1:6" ht="25.5">
      <c r="A35" s="1">
        <v>27</v>
      </c>
      <c r="B35" s="8" t="s">
        <v>53</v>
      </c>
      <c r="C35" s="8" t="s">
        <v>54</v>
      </c>
      <c r="D35" s="8" t="s">
        <v>55</v>
      </c>
      <c r="E35" s="8">
        <v>2000</v>
      </c>
      <c r="F35" s="16"/>
    </row>
    <row r="36" spans="1:6" ht="25.5">
      <c r="A36" s="1">
        <v>28</v>
      </c>
      <c r="B36" s="8" t="s">
        <v>38</v>
      </c>
      <c r="C36" s="8" t="s">
        <v>41</v>
      </c>
      <c r="D36" s="8" t="s">
        <v>40</v>
      </c>
      <c r="E36" s="8">
        <v>3000</v>
      </c>
      <c r="F36" s="16"/>
    </row>
    <row r="37" spans="1:6" ht="25.5">
      <c r="A37" s="1">
        <v>29</v>
      </c>
      <c r="B37" s="8" t="s">
        <v>38</v>
      </c>
      <c r="C37" s="8" t="s">
        <v>42</v>
      </c>
      <c r="D37" s="8" t="s">
        <v>40</v>
      </c>
      <c r="E37" s="8">
        <v>2000</v>
      </c>
      <c r="F37" s="16"/>
    </row>
    <row r="38" spans="1:6" ht="25.5">
      <c r="A38" s="1">
        <v>30</v>
      </c>
      <c r="B38" s="8" t="s">
        <v>38</v>
      </c>
      <c r="C38" s="8" t="s">
        <v>39</v>
      </c>
      <c r="D38" s="8" t="s">
        <v>40</v>
      </c>
      <c r="E38" s="8">
        <v>1000</v>
      </c>
      <c r="F38" s="16"/>
    </row>
    <row r="39" spans="1:6" ht="25.5">
      <c r="A39" s="1">
        <v>31</v>
      </c>
      <c r="B39" s="8" t="s">
        <v>38</v>
      </c>
      <c r="C39" s="8" t="s">
        <v>82</v>
      </c>
      <c r="D39" s="8" t="s">
        <v>40</v>
      </c>
      <c r="E39" s="8">
        <v>3000</v>
      </c>
      <c r="F39" s="2"/>
    </row>
    <row r="40" spans="1:6" ht="18.75">
      <c r="A40" s="61" t="s">
        <v>6</v>
      </c>
      <c r="B40" s="62"/>
      <c r="C40" s="62"/>
      <c r="D40" s="62"/>
      <c r="E40" s="62"/>
      <c r="F40" s="63"/>
    </row>
    <row r="41" spans="1:6" ht="18.75">
      <c r="A41" s="52" t="s">
        <v>101</v>
      </c>
      <c r="B41" s="53"/>
      <c r="C41" s="53"/>
      <c r="D41" s="53"/>
      <c r="E41" s="53"/>
      <c r="F41" s="54"/>
    </row>
    <row r="42" spans="1:6" ht="19.5" thickBot="1">
      <c r="A42" s="55" t="s">
        <v>7</v>
      </c>
      <c r="B42" s="56"/>
      <c r="C42" s="56"/>
      <c r="D42" s="56"/>
      <c r="E42" s="56"/>
      <c r="F42" s="57"/>
    </row>
    <row r="43" spans="1:6" ht="20.25" thickBot="1" thickTop="1">
      <c r="A43" s="58" t="s">
        <v>8</v>
      </c>
      <c r="B43" s="59"/>
      <c r="C43" s="59"/>
      <c r="D43" s="59"/>
      <c r="E43" s="59"/>
      <c r="F43" s="60"/>
    </row>
    <row r="44" ht="13.5" thickTop="1"/>
  </sheetData>
  <sheetProtection/>
  <mergeCells count="11">
    <mergeCell ref="A43:F43"/>
    <mergeCell ref="A5:F5"/>
    <mergeCell ref="A6:F6"/>
    <mergeCell ref="A7:F7"/>
    <mergeCell ref="A40:F40"/>
    <mergeCell ref="A1:F1"/>
    <mergeCell ref="A2:F2"/>
    <mergeCell ref="A3:F3"/>
    <mergeCell ref="A4:F4"/>
    <mergeCell ref="A41:F41"/>
    <mergeCell ref="A42:F4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1"/>
  <sheetViews>
    <sheetView rightToLeft="1" zoomScalePageLayoutView="0" workbookViewId="0" topLeftCell="A1">
      <selection activeCell="F42" sqref="F42"/>
    </sheetView>
  </sheetViews>
  <sheetFormatPr defaultColWidth="9.140625" defaultRowHeight="12.75"/>
  <cols>
    <col min="2" max="2" width="11.00390625" style="0" customWidth="1"/>
    <col min="3" max="3" width="19.57421875" style="0" bestFit="1" customWidth="1"/>
    <col min="4" max="4" width="12.421875" style="0" customWidth="1"/>
    <col min="5" max="5" width="17.421875" style="0" customWidth="1"/>
    <col min="6" max="6" width="46.00390625" style="0" customWidth="1"/>
  </cols>
  <sheetData>
    <row r="1" spans="1:6" ht="23.25" thickBot="1">
      <c r="A1" s="27" t="s">
        <v>137</v>
      </c>
      <c r="B1" s="27"/>
      <c r="C1" s="27"/>
      <c r="D1" s="27"/>
      <c r="E1" s="27"/>
      <c r="F1" s="27"/>
    </row>
    <row r="2" spans="1:6" ht="21.75" thickBot="1">
      <c r="A2" s="37" t="s">
        <v>138</v>
      </c>
      <c r="B2" s="38"/>
      <c r="C2" s="38"/>
      <c r="D2" s="38"/>
      <c r="E2" s="38"/>
      <c r="F2" s="39"/>
    </row>
    <row r="3" spans="1:6" ht="21.75" thickBot="1">
      <c r="A3" s="37" t="s">
        <v>147</v>
      </c>
      <c r="B3" s="38"/>
      <c r="C3" s="38"/>
      <c r="D3" s="38"/>
      <c r="E3" s="38"/>
      <c r="F3" s="39"/>
    </row>
    <row r="4" spans="1:6" ht="21.75" thickBot="1">
      <c r="A4" s="37" t="s">
        <v>198</v>
      </c>
      <c r="B4" s="38"/>
      <c r="C4" s="38"/>
      <c r="D4" s="38"/>
      <c r="E4" s="38"/>
      <c r="F4" s="39"/>
    </row>
    <row r="5" spans="1:6" ht="21.75" thickBot="1">
      <c r="A5" s="37" t="s">
        <v>203</v>
      </c>
      <c r="B5" s="38"/>
      <c r="C5" s="38"/>
      <c r="D5" s="38"/>
      <c r="E5" s="38"/>
      <c r="F5" s="39"/>
    </row>
    <row r="6" spans="1:6" ht="21.75" thickBot="1">
      <c r="A6" s="28" t="s">
        <v>0</v>
      </c>
      <c r="B6" s="29"/>
      <c r="C6" s="29"/>
      <c r="D6" s="29"/>
      <c r="E6" s="29"/>
      <c r="F6" s="30"/>
    </row>
    <row r="7" spans="1:6" ht="26.25" thickBot="1">
      <c r="A7" s="31" t="s">
        <v>10</v>
      </c>
      <c r="B7" s="32"/>
      <c r="C7" s="32"/>
      <c r="D7" s="32"/>
      <c r="E7" s="32"/>
      <c r="F7" s="33"/>
    </row>
    <row r="8" spans="1:6" ht="54.75" thickTop="1">
      <c r="A8" s="3" t="s">
        <v>1</v>
      </c>
      <c r="B8" s="4" t="s">
        <v>2</v>
      </c>
      <c r="C8" s="4" t="s">
        <v>4</v>
      </c>
      <c r="D8" s="4" t="s">
        <v>3</v>
      </c>
      <c r="E8" s="5" t="s">
        <v>9</v>
      </c>
      <c r="F8" s="6" t="s">
        <v>5</v>
      </c>
    </row>
    <row r="9" spans="1:6" ht="25.5">
      <c r="A9" s="1">
        <v>1</v>
      </c>
      <c r="B9" s="12" t="s">
        <v>58</v>
      </c>
      <c r="C9" s="8" t="s">
        <v>59</v>
      </c>
      <c r="D9" s="8" t="s">
        <v>55</v>
      </c>
      <c r="E9" s="8">
        <v>8000</v>
      </c>
      <c r="F9" s="16"/>
    </row>
    <row r="10" spans="1:6" ht="25.5">
      <c r="A10" s="1">
        <v>2</v>
      </c>
      <c r="B10" s="12" t="s">
        <v>58</v>
      </c>
      <c r="C10" s="8" t="s">
        <v>60</v>
      </c>
      <c r="D10" s="8" t="s">
        <v>55</v>
      </c>
      <c r="E10" s="8">
        <v>10000</v>
      </c>
      <c r="F10" s="16"/>
    </row>
    <row r="11" spans="1:6" ht="25.5">
      <c r="A11" s="1">
        <v>3</v>
      </c>
      <c r="B11" s="12" t="s">
        <v>45</v>
      </c>
      <c r="C11" s="8" t="s">
        <v>51</v>
      </c>
      <c r="D11" s="8" t="s">
        <v>47</v>
      </c>
      <c r="E11" s="8">
        <v>1000</v>
      </c>
      <c r="F11" s="16"/>
    </row>
    <row r="12" spans="1:6" ht="25.5">
      <c r="A12" s="1">
        <v>4</v>
      </c>
      <c r="B12" s="12" t="s">
        <v>45</v>
      </c>
      <c r="C12" s="8" t="s">
        <v>46</v>
      </c>
      <c r="D12" s="8" t="s">
        <v>47</v>
      </c>
      <c r="E12" s="8">
        <v>6000</v>
      </c>
      <c r="F12" s="16"/>
    </row>
    <row r="13" spans="1:6" ht="25.5">
      <c r="A13" s="1">
        <v>5</v>
      </c>
      <c r="B13" s="8" t="s">
        <v>45</v>
      </c>
      <c r="C13" s="8" t="s">
        <v>49</v>
      </c>
      <c r="D13" s="8" t="s">
        <v>47</v>
      </c>
      <c r="E13" s="8">
        <v>10000</v>
      </c>
      <c r="F13" s="16"/>
    </row>
    <row r="14" spans="1:6" ht="25.5">
      <c r="A14" s="1">
        <v>6</v>
      </c>
      <c r="B14" s="8" t="s">
        <v>45</v>
      </c>
      <c r="C14" s="8" t="s">
        <v>48</v>
      </c>
      <c r="D14" s="8" t="s">
        <v>47</v>
      </c>
      <c r="E14" s="8">
        <v>6000</v>
      </c>
      <c r="F14" s="16"/>
    </row>
    <row r="15" spans="1:6" ht="25.5">
      <c r="A15" s="1">
        <v>7</v>
      </c>
      <c r="B15" s="8" t="s">
        <v>66</v>
      </c>
      <c r="C15" s="8" t="s">
        <v>70</v>
      </c>
      <c r="D15" s="8" t="s">
        <v>68</v>
      </c>
      <c r="E15" s="8">
        <v>5000</v>
      </c>
      <c r="F15" s="16"/>
    </row>
    <row r="16" spans="1:6" ht="25.5">
      <c r="A16" s="1">
        <v>8</v>
      </c>
      <c r="B16" s="8" t="s">
        <v>66</v>
      </c>
      <c r="C16" s="8" t="s">
        <v>67</v>
      </c>
      <c r="D16" s="8" t="s">
        <v>68</v>
      </c>
      <c r="E16" s="8">
        <v>5000</v>
      </c>
      <c r="F16" s="16"/>
    </row>
    <row r="17" spans="1:6" ht="25.5">
      <c r="A17" s="1">
        <v>9</v>
      </c>
      <c r="B17" s="8" t="s">
        <v>26</v>
      </c>
      <c r="C17" s="8" t="s">
        <v>33</v>
      </c>
      <c r="D17" s="8" t="s">
        <v>28</v>
      </c>
      <c r="E17" s="8">
        <v>5000</v>
      </c>
      <c r="F17" s="16"/>
    </row>
    <row r="18" spans="1:6" ht="25.5">
      <c r="A18" s="1">
        <v>10</v>
      </c>
      <c r="B18" s="8" t="s">
        <v>26</v>
      </c>
      <c r="C18" s="8" t="s">
        <v>35</v>
      </c>
      <c r="D18" s="8" t="s">
        <v>28</v>
      </c>
      <c r="E18" s="8">
        <v>3000</v>
      </c>
      <c r="F18" s="16"/>
    </row>
    <row r="19" spans="1:6" ht="25.5">
      <c r="A19" s="1">
        <v>11</v>
      </c>
      <c r="B19" s="8" t="s">
        <v>26</v>
      </c>
      <c r="C19" s="8" t="s">
        <v>35</v>
      </c>
      <c r="D19" s="8" t="s">
        <v>36</v>
      </c>
      <c r="E19" s="8">
        <v>1500</v>
      </c>
      <c r="F19" s="16"/>
    </row>
    <row r="20" spans="1:6" ht="25.5">
      <c r="A20" s="1">
        <v>12</v>
      </c>
      <c r="B20" s="8" t="s">
        <v>26</v>
      </c>
      <c r="C20" s="8" t="s">
        <v>32</v>
      </c>
      <c r="D20" s="8" t="s">
        <v>28</v>
      </c>
      <c r="E20" s="8">
        <v>6000</v>
      </c>
      <c r="F20" s="16"/>
    </row>
    <row r="21" spans="1:6" ht="25.5">
      <c r="A21" s="1">
        <v>13</v>
      </c>
      <c r="B21" s="8" t="s">
        <v>26</v>
      </c>
      <c r="C21" s="8" t="s">
        <v>31</v>
      </c>
      <c r="D21" s="8" t="s">
        <v>28</v>
      </c>
      <c r="E21" s="8">
        <v>10000</v>
      </c>
      <c r="F21" s="16"/>
    </row>
    <row r="22" spans="1:6" ht="25.5">
      <c r="A22" s="1">
        <v>14</v>
      </c>
      <c r="B22" s="8" t="s">
        <v>26</v>
      </c>
      <c r="C22" s="8" t="s">
        <v>29</v>
      </c>
      <c r="D22" s="8" t="s">
        <v>28</v>
      </c>
      <c r="E22" s="8">
        <v>3000</v>
      </c>
      <c r="F22" s="16"/>
    </row>
    <row r="23" spans="1:6" ht="25.5">
      <c r="A23" s="1">
        <v>15</v>
      </c>
      <c r="B23" s="8" t="s">
        <v>18</v>
      </c>
      <c r="C23" s="8" t="s">
        <v>19</v>
      </c>
      <c r="D23" s="8" t="s">
        <v>20</v>
      </c>
      <c r="E23" s="8">
        <v>50000</v>
      </c>
      <c r="F23" s="16"/>
    </row>
    <row r="24" spans="1:6" ht="25.5">
      <c r="A24" s="1">
        <v>16</v>
      </c>
      <c r="B24" s="8" t="s">
        <v>18</v>
      </c>
      <c r="C24" s="8" t="s">
        <v>19</v>
      </c>
      <c r="D24" s="8" t="s">
        <v>18</v>
      </c>
      <c r="E24" s="8">
        <v>3000</v>
      </c>
      <c r="F24" s="16"/>
    </row>
    <row r="25" spans="1:6" ht="25.5">
      <c r="A25" s="1">
        <v>17</v>
      </c>
      <c r="B25" s="8" t="s">
        <v>61</v>
      </c>
      <c r="C25" s="8" t="s">
        <v>62</v>
      </c>
      <c r="D25" s="8" t="s">
        <v>63</v>
      </c>
      <c r="E25" s="8">
        <v>10000</v>
      </c>
      <c r="F25" s="16"/>
    </row>
    <row r="26" spans="1:6" ht="25.5">
      <c r="A26" s="1">
        <v>18</v>
      </c>
      <c r="B26" s="8" t="s">
        <v>61</v>
      </c>
      <c r="C26" s="8" t="s">
        <v>64</v>
      </c>
      <c r="D26" s="8" t="s">
        <v>63</v>
      </c>
      <c r="E26" s="8">
        <v>10000</v>
      </c>
      <c r="F26" s="16"/>
    </row>
    <row r="27" spans="1:6" ht="25.5">
      <c r="A27" s="1">
        <v>19</v>
      </c>
      <c r="B27" s="8" t="s">
        <v>61</v>
      </c>
      <c r="C27" s="8" t="s">
        <v>65</v>
      </c>
      <c r="D27" s="8" t="s">
        <v>63</v>
      </c>
      <c r="E27" s="8">
        <v>10000</v>
      </c>
      <c r="F27" s="16"/>
    </row>
    <row r="28" spans="1:6" ht="25.5">
      <c r="A28" s="1">
        <v>20</v>
      </c>
      <c r="B28" s="13" t="s">
        <v>11</v>
      </c>
      <c r="C28" s="8" t="s">
        <v>83</v>
      </c>
      <c r="D28" s="8" t="s">
        <v>13</v>
      </c>
      <c r="E28" s="8">
        <v>20000</v>
      </c>
      <c r="F28" s="16"/>
    </row>
    <row r="29" spans="1:6" ht="25.5">
      <c r="A29" s="1">
        <v>21</v>
      </c>
      <c r="B29" s="13" t="s">
        <v>11</v>
      </c>
      <c r="C29" s="8" t="s">
        <v>16</v>
      </c>
      <c r="D29" s="8" t="s">
        <v>13</v>
      </c>
      <c r="E29" s="8">
        <v>6000</v>
      </c>
      <c r="F29" s="16"/>
    </row>
    <row r="30" spans="1:6" ht="25.5">
      <c r="A30" s="1">
        <v>22</v>
      </c>
      <c r="B30" s="13" t="s">
        <v>11</v>
      </c>
      <c r="C30" s="8" t="s">
        <v>84</v>
      </c>
      <c r="D30" s="8" t="s">
        <v>13</v>
      </c>
      <c r="E30" s="8">
        <v>20000</v>
      </c>
      <c r="F30" s="16"/>
    </row>
    <row r="31" spans="1:6" ht="25.5">
      <c r="A31" s="1">
        <v>23</v>
      </c>
      <c r="B31" s="8" t="s">
        <v>43</v>
      </c>
      <c r="C31" s="8" t="s">
        <v>78</v>
      </c>
      <c r="D31" s="8" t="s">
        <v>40</v>
      </c>
      <c r="E31" s="8">
        <v>20000</v>
      </c>
      <c r="F31" s="16"/>
    </row>
    <row r="32" spans="1:6" ht="25.5">
      <c r="A32" s="1">
        <v>24</v>
      </c>
      <c r="B32" s="8" t="s">
        <v>21</v>
      </c>
      <c r="C32" s="8" t="s">
        <v>25</v>
      </c>
      <c r="D32" s="8" t="s">
        <v>23</v>
      </c>
      <c r="E32" s="8">
        <v>700</v>
      </c>
      <c r="F32" s="16"/>
    </row>
    <row r="33" spans="1:6" ht="25.5">
      <c r="A33" s="1">
        <v>25</v>
      </c>
      <c r="B33" s="8" t="s">
        <v>21</v>
      </c>
      <c r="C33" s="8" t="s">
        <v>22</v>
      </c>
      <c r="D33" s="8" t="s">
        <v>23</v>
      </c>
      <c r="E33" s="8">
        <v>4000</v>
      </c>
      <c r="F33" s="16"/>
    </row>
    <row r="34" spans="1:6" ht="25.5">
      <c r="A34" s="1">
        <v>26</v>
      </c>
      <c r="B34" s="8" t="s">
        <v>53</v>
      </c>
      <c r="C34" s="8" t="s">
        <v>54</v>
      </c>
      <c r="D34" s="8" t="s">
        <v>55</v>
      </c>
      <c r="E34" s="8">
        <v>20000</v>
      </c>
      <c r="F34" s="16"/>
    </row>
    <row r="35" spans="1:6" ht="25.5">
      <c r="A35" s="1">
        <v>27</v>
      </c>
      <c r="B35" s="8" t="s">
        <v>38</v>
      </c>
      <c r="C35" s="8" t="s">
        <v>41</v>
      </c>
      <c r="D35" s="8" t="s">
        <v>40</v>
      </c>
      <c r="E35" s="8">
        <v>20000</v>
      </c>
      <c r="F35" s="16"/>
    </row>
    <row r="36" spans="1:6" ht="25.5">
      <c r="A36" s="1">
        <v>28</v>
      </c>
      <c r="B36" s="8" t="s">
        <v>38</v>
      </c>
      <c r="C36" s="8" t="s">
        <v>81</v>
      </c>
      <c r="D36" s="8" t="s">
        <v>40</v>
      </c>
      <c r="E36" s="8">
        <v>2000</v>
      </c>
      <c r="F36" s="16"/>
    </row>
    <row r="37" spans="1:6" ht="25.5">
      <c r="A37" s="1">
        <v>29</v>
      </c>
      <c r="B37" s="8" t="s">
        <v>38</v>
      </c>
      <c r="C37" s="8" t="s">
        <v>39</v>
      </c>
      <c r="D37" s="8" t="s">
        <v>40</v>
      </c>
      <c r="E37" s="8">
        <v>20000</v>
      </c>
      <c r="F37" s="16"/>
    </row>
    <row r="38" spans="1:6" ht="18.75">
      <c r="A38" s="61" t="s">
        <v>6</v>
      </c>
      <c r="B38" s="62"/>
      <c r="C38" s="62"/>
      <c r="D38" s="62"/>
      <c r="E38" s="62"/>
      <c r="F38" s="63"/>
    </row>
    <row r="39" spans="1:6" ht="18.75">
      <c r="A39" s="52" t="s">
        <v>130</v>
      </c>
      <c r="B39" s="53"/>
      <c r="C39" s="53"/>
      <c r="D39" s="53"/>
      <c r="E39" s="53"/>
      <c r="F39" s="54"/>
    </row>
    <row r="40" spans="1:6" ht="19.5" thickBot="1">
      <c r="A40" s="55" t="s">
        <v>7</v>
      </c>
      <c r="B40" s="56"/>
      <c r="C40" s="56"/>
      <c r="D40" s="56"/>
      <c r="E40" s="56"/>
      <c r="F40" s="57"/>
    </row>
    <row r="41" spans="1:6" ht="20.25" thickBot="1" thickTop="1">
      <c r="A41" s="58" t="s">
        <v>8</v>
      </c>
      <c r="B41" s="59"/>
      <c r="C41" s="59"/>
      <c r="D41" s="59"/>
      <c r="E41" s="59"/>
      <c r="F41" s="60"/>
    </row>
    <row r="42" ht="13.5" thickTop="1"/>
  </sheetData>
  <sheetProtection/>
  <mergeCells count="11">
    <mergeCell ref="A41:F41"/>
    <mergeCell ref="A5:F5"/>
    <mergeCell ref="A6:F6"/>
    <mergeCell ref="A7:F7"/>
    <mergeCell ref="A38:F38"/>
    <mergeCell ref="A1:F1"/>
    <mergeCell ref="A2:F2"/>
    <mergeCell ref="A3:F3"/>
    <mergeCell ref="A4:F4"/>
    <mergeCell ref="A39:F39"/>
    <mergeCell ref="A40:F4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9"/>
  <sheetViews>
    <sheetView rightToLeft="1" zoomScalePageLayoutView="0" workbookViewId="0" topLeftCell="A1">
      <selection activeCell="A57" sqref="A57:F57"/>
    </sheetView>
  </sheetViews>
  <sheetFormatPr defaultColWidth="9.140625" defaultRowHeight="12.75"/>
  <cols>
    <col min="2" max="2" width="11.00390625" style="0" customWidth="1"/>
    <col min="3" max="3" width="11.7109375" style="0" customWidth="1"/>
    <col min="4" max="4" width="13.57421875" style="0" bestFit="1" customWidth="1"/>
    <col min="5" max="5" width="18.00390625" style="0" customWidth="1"/>
    <col min="6" max="6" width="36.7109375" style="0" customWidth="1"/>
  </cols>
  <sheetData>
    <row r="1" spans="1:6" ht="23.25" thickBot="1">
      <c r="A1" s="27" t="s">
        <v>137</v>
      </c>
      <c r="B1" s="27"/>
      <c r="C1" s="27"/>
      <c r="D1" s="27"/>
      <c r="E1" s="27"/>
      <c r="F1" s="27"/>
    </row>
    <row r="2" spans="1:6" ht="21.75" thickBot="1">
      <c r="A2" s="37" t="s">
        <v>146</v>
      </c>
      <c r="B2" s="38"/>
      <c r="C2" s="38"/>
      <c r="D2" s="38"/>
      <c r="E2" s="38"/>
      <c r="F2" s="39"/>
    </row>
    <row r="3" spans="1:6" ht="21.75" thickBot="1">
      <c r="A3" s="37" t="s">
        <v>98</v>
      </c>
      <c r="B3" s="38"/>
      <c r="C3" s="38"/>
      <c r="D3" s="38"/>
      <c r="E3" s="38"/>
      <c r="F3" s="39"/>
    </row>
    <row r="4" spans="1:6" ht="21.75" thickBot="1">
      <c r="A4" s="37" t="s">
        <v>176</v>
      </c>
      <c r="B4" s="38"/>
      <c r="C4" s="38"/>
      <c r="D4" s="38"/>
      <c r="E4" s="38"/>
      <c r="F4" s="39"/>
    </row>
    <row r="5" spans="1:6" ht="21.75" thickBot="1">
      <c r="A5" s="37" t="s">
        <v>197</v>
      </c>
      <c r="B5" s="38"/>
      <c r="C5" s="38"/>
      <c r="D5" s="38"/>
      <c r="E5" s="38"/>
      <c r="F5" s="39"/>
    </row>
    <row r="6" spans="1:6" ht="21.75" thickBot="1">
      <c r="A6" s="28" t="s">
        <v>0</v>
      </c>
      <c r="B6" s="29"/>
      <c r="C6" s="29"/>
      <c r="D6" s="29"/>
      <c r="E6" s="29"/>
      <c r="F6" s="30"/>
    </row>
    <row r="7" spans="1:6" ht="26.25" thickBot="1">
      <c r="A7" s="31" t="s">
        <v>10</v>
      </c>
      <c r="B7" s="32"/>
      <c r="C7" s="32"/>
      <c r="D7" s="32"/>
      <c r="E7" s="32"/>
      <c r="F7" s="33"/>
    </row>
    <row r="8" spans="1:6" ht="36.75" thickTop="1">
      <c r="A8" s="3" t="s">
        <v>1</v>
      </c>
      <c r="B8" s="4" t="s">
        <v>2</v>
      </c>
      <c r="C8" s="4" t="s">
        <v>4</v>
      </c>
      <c r="D8" s="4" t="s">
        <v>3</v>
      </c>
      <c r="E8" s="5" t="s">
        <v>9</v>
      </c>
      <c r="F8" s="6" t="s">
        <v>5</v>
      </c>
    </row>
    <row r="9" spans="1:6" ht="25.5">
      <c r="A9" s="1">
        <v>1</v>
      </c>
      <c r="B9" s="12" t="s">
        <v>58</v>
      </c>
      <c r="C9" s="8" t="s">
        <v>59</v>
      </c>
      <c r="D9" s="8" t="s">
        <v>55</v>
      </c>
      <c r="E9" s="8">
        <v>2000</v>
      </c>
      <c r="F9" s="16"/>
    </row>
    <row r="10" spans="1:6" ht="25.5">
      <c r="A10" s="1">
        <v>2</v>
      </c>
      <c r="B10" s="12" t="s">
        <v>58</v>
      </c>
      <c r="C10" s="8" t="s">
        <v>60</v>
      </c>
      <c r="D10" s="8" t="s">
        <v>55</v>
      </c>
      <c r="E10" s="8">
        <v>5000</v>
      </c>
      <c r="F10" s="16"/>
    </row>
    <row r="11" spans="1:6" ht="25.5">
      <c r="A11" s="1">
        <v>3</v>
      </c>
      <c r="B11" s="12" t="s">
        <v>45</v>
      </c>
      <c r="C11" s="8" t="s">
        <v>51</v>
      </c>
      <c r="D11" s="8" t="s">
        <v>47</v>
      </c>
      <c r="E11" s="8">
        <v>6000</v>
      </c>
      <c r="F11" s="16"/>
    </row>
    <row r="12" spans="1:6" ht="25.5">
      <c r="A12" s="1">
        <v>4</v>
      </c>
      <c r="B12" s="12" t="s">
        <v>45</v>
      </c>
      <c r="C12" s="8" t="s">
        <v>46</v>
      </c>
      <c r="D12" s="8" t="s">
        <v>47</v>
      </c>
      <c r="E12" s="8">
        <v>2000</v>
      </c>
      <c r="F12" s="16"/>
    </row>
    <row r="13" spans="1:6" ht="25.5">
      <c r="A13" s="1">
        <v>5</v>
      </c>
      <c r="B13" s="8" t="s">
        <v>45</v>
      </c>
      <c r="C13" s="8" t="s">
        <v>49</v>
      </c>
      <c r="D13" s="8" t="s">
        <v>47</v>
      </c>
      <c r="E13" s="8">
        <v>4000</v>
      </c>
      <c r="F13" s="16"/>
    </row>
    <row r="14" spans="1:6" ht="25.5">
      <c r="A14" s="1">
        <v>6</v>
      </c>
      <c r="B14" s="8" t="s">
        <v>45</v>
      </c>
      <c r="C14" s="8" t="s">
        <v>52</v>
      </c>
      <c r="D14" s="8" t="s">
        <v>47</v>
      </c>
      <c r="E14" s="8">
        <v>2000</v>
      </c>
      <c r="F14" s="16"/>
    </row>
    <row r="15" spans="1:6" ht="25.5">
      <c r="A15" s="1">
        <v>7</v>
      </c>
      <c r="B15" s="8" t="s">
        <v>45</v>
      </c>
      <c r="C15" s="8" t="s">
        <v>179</v>
      </c>
      <c r="D15" s="8" t="s">
        <v>47</v>
      </c>
      <c r="E15" s="8">
        <v>1500</v>
      </c>
      <c r="F15" s="16"/>
    </row>
    <row r="16" spans="1:6" ht="25.5">
      <c r="A16" s="1">
        <v>8</v>
      </c>
      <c r="B16" s="8" t="s">
        <v>45</v>
      </c>
      <c r="C16" s="8" t="s">
        <v>180</v>
      </c>
      <c r="D16" s="8" t="s">
        <v>47</v>
      </c>
      <c r="E16" s="8">
        <v>2000</v>
      </c>
      <c r="F16" s="16"/>
    </row>
    <row r="17" spans="1:6" ht="25.5">
      <c r="A17" s="1">
        <v>9</v>
      </c>
      <c r="B17" s="8" t="s">
        <v>45</v>
      </c>
      <c r="C17" s="8" t="s">
        <v>181</v>
      </c>
      <c r="D17" s="8" t="s">
        <v>47</v>
      </c>
      <c r="E17" s="8">
        <v>3000</v>
      </c>
      <c r="F17" s="16"/>
    </row>
    <row r="18" spans="1:6" ht="25.5">
      <c r="A18" s="1">
        <v>10</v>
      </c>
      <c r="B18" s="8" t="s">
        <v>45</v>
      </c>
      <c r="C18" s="8" t="s">
        <v>48</v>
      </c>
      <c r="D18" s="8" t="s">
        <v>47</v>
      </c>
      <c r="E18" s="8">
        <v>4000</v>
      </c>
      <c r="F18" s="16"/>
    </row>
    <row r="19" spans="1:6" ht="25.5">
      <c r="A19" s="1">
        <v>11</v>
      </c>
      <c r="B19" s="8" t="s">
        <v>66</v>
      </c>
      <c r="C19" s="8" t="s">
        <v>70</v>
      </c>
      <c r="D19" s="8" t="s">
        <v>68</v>
      </c>
      <c r="E19" s="8">
        <v>20000</v>
      </c>
      <c r="F19" s="16"/>
    </row>
    <row r="20" spans="1:6" ht="25.5">
      <c r="A20" s="1">
        <v>12</v>
      </c>
      <c r="B20" s="8" t="s">
        <v>66</v>
      </c>
      <c r="C20" s="8" t="s">
        <v>67</v>
      </c>
      <c r="D20" s="8" t="s">
        <v>68</v>
      </c>
      <c r="E20" s="8">
        <v>50000</v>
      </c>
      <c r="F20" s="16"/>
    </row>
    <row r="21" spans="1:6" ht="25.5">
      <c r="A21" s="1">
        <v>13</v>
      </c>
      <c r="B21" s="8" t="s">
        <v>72</v>
      </c>
      <c r="C21" s="8" t="s">
        <v>73</v>
      </c>
      <c r="D21" s="8" t="s">
        <v>68</v>
      </c>
      <c r="E21" s="8">
        <v>15000</v>
      </c>
      <c r="F21" s="16"/>
    </row>
    <row r="22" spans="1:6" ht="25.5">
      <c r="A22" s="1">
        <v>14</v>
      </c>
      <c r="B22" s="8" t="s">
        <v>72</v>
      </c>
      <c r="C22" s="8" t="s">
        <v>119</v>
      </c>
      <c r="D22" s="8" t="s">
        <v>68</v>
      </c>
      <c r="E22" s="8">
        <v>3000</v>
      </c>
      <c r="F22" s="16"/>
    </row>
    <row r="23" spans="1:6" ht="25.5">
      <c r="A23" s="1">
        <v>15</v>
      </c>
      <c r="B23" s="8" t="s">
        <v>72</v>
      </c>
      <c r="C23" s="8" t="s">
        <v>74</v>
      </c>
      <c r="D23" s="8" t="s">
        <v>68</v>
      </c>
      <c r="E23" s="8">
        <v>500</v>
      </c>
      <c r="F23" s="16"/>
    </row>
    <row r="24" spans="1:6" ht="25.5">
      <c r="A24" s="1">
        <v>16</v>
      </c>
      <c r="B24" s="8" t="s">
        <v>26</v>
      </c>
      <c r="C24" s="8" t="s">
        <v>35</v>
      </c>
      <c r="D24" s="8" t="s">
        <v>28</v>
      </c>
      <c r="E24" s="8">
        <v>6000</v>
      </c>
      <c r="F24" s="16"/>
    </row>
    <row r="25" spans="1:6" ht="25.5">
      <c r="A25" s="1">
        <v>17</v>
      </c>
      <c r="B25" s="8" t="s">
        <v>26</v>
      </c>
      <c r="C25" s="8" t="s">
        <v>37</v>
      </c>
      <c r="D25" s="8" t="s">
        <v>28</v>
      </c>
      <c r="E25" s="8">
        <v>4000</v>
      </c>
      <c r="F25" s="16"/>
    </row>
    <row r="26" spans="1:6" ht="25.5">
      <c r="A26" s="1">
        <v>18</v>
      </c>
      <c r="B26" s="8" t="s">
        <v>26</v>
      </c>
      <c r="C26" s="8" t="s">
        <v>32</v>
      </c>
      <c r="D26" s="8" t="s">
        <v>28</v>
      </c>
      <c r="E26" s="8">
        <v>2000</v>
      </c>
      <c r="F26" s="16"/>
    </row>
    <row r="27" spans="1:6" ht="25.5">
      <c r="A27" s="1">
        <v>19</v>
      </c>
      <c r="B27" s="8" t="s">
        <v>26</v>
      </c>
      <c r="C27" s="8" t="s">
        <v>31</v>
      </c>
      <c r="D27" s="8" t="s">
        <v>28</v>
      </c>
      <c r="E27" s="8">
        <v>4000</v>
      </c>
      <c r="F27" s="16"/>
    </row>
    <row r="28" spans="1:6" ht="25.5">
      <c r="A28" s="1">
        <v>20</v>
      </c>
      <c r="B28" s="8" t="s">
        <v>26</v>
      </c>
      <c r="C28" s="8" t="s">
        <v>30</v>
      </c>
      <c r="D28" s="8" t="s">
        <v>28</v>
      </c>
      <c r="E28" s="8">
        <v>1000</v>
      </c>
      <c r="F28" s="16"/>
    </row>
    <row r="29" spans="1:6" ht="25.5">
      <c r="A29" s="1">
        <v>21</v>
      </c>
      <c r="B29" s="8" t="s">
        <v>26</v>
      </c>
      <c r="C29" s="8" t="s">
        <v>177</v>
      </c>
      <c r="D29" s="8" t="s">
        <v>28</v>
      </c>
      <c r="E29" s="8">
        <v>1000</v>
      </c>
      <c r="F29" s="16"/>
    </row>
    <row r="30" spans="1:6" ht="25.5">
      <c r="A30" s="1">
        <v>22</v>
      </c>
      <c r="B30" s="8" t="s">
        <v>18</v>
      </c>
      <c r="C30" s="8" t="s">
        <v>19</v>
      </c>
      <c r="D30" s="8" t="s">
        <v>20</v>
      </c>
      <c r="E30" s="8">
        <v>55000</v>
      </c>
      <c r="F30" s="16"/>
    </row>
    <row r="31" spans="1:6" ht="25.5">
      <c r="A31" s="1">
        <v>23</v>
      </c>
      <c r="B31" s="8" t="s">
        <v>18</v>
      </c>
      <c r="C31" s="8" t="s">
        <v>19</v>
      </c>
      <c r="D31" s="8" t="s">
        <v>18</v>
      </c>
      <c r="E31" s="8">
        <v>10000</v>
      </c>
      <c r="F31" s="16"/>
    </row>
    <row r="32" spans="1:6" ht="25.5">
      <c r="A32" s="1">
        <v>24</v>
      </c>
      <c r="B32" s="8" t="s">
        <v>61</v>
      </c>
      <c r="C32" s="8" t="s">
        <v>62</v>
      </c>
      <c r="D32" s="8" t="s">
        <v>63</v>
      </c>
      <c r="E32" s="8">
        <v>3000</v>
      </c>
      <c r="F32" s="16"/>
    </row>
    <row r="33" spans="1:6" ht="25.5">
      <c r="A33" s="1">
        <v>25</v>
      </c>
      <c r="B33" s="8" t="s">
        <v>61</v>
      </c>
      <c r="C33" s="8" t="s">
        <v>64</v>
      </c>
      <c r="D33" s="8" t="s">
        <v>63</v>
      </c>
      <c r="E33" s="8">
        <v>3000</v>
      </c>
      <c r="F33" s="16"/>
    </row>
    <row r="34" spans="1:6" ht="25.5">
      <c r="A34" s="1">
        <v>26</v>
      </c>
      <c r="B34" s="8" t="s">
        <v>61</v>
      </c>
      <c r="C34" s="8" t="s">
        <v>65</v>
      </c>
      <c r="D34" s="8" t="s">
        <v>63</v>
      </c>
      <c r="E34" s="8">
        <v>5000</v>
      </c>
      <c r="F34" s="16"/>
    </row>
    <row r="35" spans="1:6" ht="25.5">
      <c r="A35" s="1">
        <v>27</v>
      </c>
      <c r="B35" s="8" t="s">
        <v>61</v>
      </c>
      <c r="C35" s="8" t="s">
        <v>158</v>
      </c>
      <c r="D35" s="8" t="s">
        <v>63</v>
      </c>
      <c r="E35" s="8">
        <v>1000</v>
      </c>
      <c r="F35" s="2"/>
    </row>
    <row r="36" spans="1:6" ht="25.5">
      <c r="A36" s="1">
        <v>28</v>
      </c>
      <c r="B36" s="8" t="s">
        <v>61</v>
      </c>
      <c r="C36" s="8" t="s">
        <v>157</v>
      </c>
      <c r="D36" s="8" t="s">
        <v>63</v>
      </c>
      <c r="E36" s="8">
        <v>1000</v>
      </c>
      <c r="F36" s="2"/>
    </row>
    <row r="37" spans="1:6" ht="25.5">
      <c r="A37" s="1">
        <v>29</v>
      </c>
      <c r="B37" s="13" t="s">
        <v>11</v>
      </c>
      <c r="C37" s="8" t="s">
        <v>83</v>
      </c>
      <c r="D37" s="8" t="s">
        <v>13</v>
      </c>
      <c r="E37" s="8">
        <v>15000</v>
      </c>
      <c r="F37" s="16"/>
    </row>
    <row r="38" spans="1:6" ht="25.5">
      <c r="A38" s="1">
        <v>30</v>
      </c>
      <c r="B38" s="13" t="s">
        <v>11</v>
      </c>
      <c r="C38" s="8" t="s">
        <v>17</v>
      </c>
      <c r="D38" s="8" t="s">
        <v>13</v>
      </c>
      <c r="E38" s="8">
        <v>2000</v>
      </c>
      <c r="F38" s="16"/>
    </row>
    <row r="39" spans="1:6" ht="25.5">
      <c r="A39" s="1">
        <v>31</v>
      </c>
      <c r="B39" s="13" t="s">
        <v>11</v>
      </c>
      <c r="C39" s="8" t="s">
        <v>15</v>
      </c>
      <c r="D39" s="8" t="s">
        <v>13</v>
      </c>
      <c r="E39" s="8">
        <v>3000</v>
      </c>
      <c r="F39" s="16"/>
    </row>
    <row r="40" spans="1:6" ht="25.5">
      <c r="A40" s="1">
        <v>32</v>
      </c>
      <c r="B40" s="13" t="s">
        <v>11</v>
      </c>
      <c r="C40" s="8" t="s">
        <v>16</v>
      </c>
      <c r="D40" s="8" t="s">
        <v>13</v>
      </c>
      <c r="E40" s="8">
        <v>8000</v>
      </c>
      <c r="F40" s="16"/>
    </row>
    <row r="41" spans="1:6" ht="25.5">
      <c r="A41" s="1">
        <v>33</v>
      </c>
      <c r="B41" s="13" t="s">
        <v>11</v>
      </c>
      <c r="C41" s="8" t="s">
        <v>84</v>
      </c>
      <c r="D41" s="8" t="s">
        <v>13</v>
      </c>
      <c r="E41" s="8">
        <v>60000</v>
      </c>
      <c r="F41" s="16"/>
    </row>
    <row r="42" spans="1:6" ht="25.5">
      <c r="A42" s="1">
        <v>34</v>
      </c>
      <c r="B42" s="8" t="s">
        <v>123</v>
      </c>
      <c r="C42" s="8" t="s">
        <v>124</v>
      </c>
      <c r="D42" s="8" t="s">
        <v>120</v>
      </c>
      <c r="E42" s="8">
        <v>4000</v>
      </c>
      <c r="F42" s="16"/>
    </row>
    <row r="43" spans="1:6" ht="25.5">
      <c r="A43" s="1">
        <v>35</v>
      </c>
      <c r="B43" s="8" t="s">
        <v>123</v>
      </c>
      <c r="C43" s="8" t="s">
        <v>178</v>
      </c>
      <c r="D43" s="8" t="s">
        <v>120</v>
      </c>
      <c r="E43" s="8">
        <v>4000</v>
      </c>
      <c r="F43" s="16"/>
    </row>
    <row r="44" spans="1:6" ht="25.5">
      <c r="A44" s="1">
        <v>36</v>
      </c>
      <c r="B44" s="8" t="s">
        <v>43</v>
      </c>
      <c r="C44" s="8" t="s">
        <v>112</v>
      </c>
      <c r="D44" s="8" t="s">
        <v>40</v>
      </c>
      <c r="E44" s="8">
        <v>7500</v>
      </c>
      <c r="F44" s="16"/>
    </row>
    <row r="45" spans="1:6" ht="25.5">
      <c r="A45" s="1">
        <v>37</v>
      </c>
      <c r="B45" s="8" t="s">
        <v>21</v>
      </c>
      <c r="C45" s="8" t="s">
        <v>182</v>
      </c>
      <c r="D45" s="8" t="s">
        <v>40</v>
      </c>
      <c r="E45" s="8">
        <v>2500</v>
      </c>
      <c r="F45" s="16"/>
    </row>
    <row r="46" spans="1:6" ht="25.5">
      <c r="A46" s="1">
        <v>38</v>
      </c>
      <c r="B46" s="8" t="s">
        <v>21</v>
      </c>
      <c r="C46" s="8" t="s">
        <v>183</v>
      </c>
      <c r="D46" s="8" t="s">
        <v>40</v>
      </c>
      <c r="E46" s="8">
        <v>1000</v>
      </c>
      <c r="F46" s="16"/>
    </row>
    <row r="47" spans="1:6" ht="25.5">
      <c r="A47" s="1">
        <v>39</v>
      </c>
      <c r="B47" s="8" t="s">
        <v>21</v>
      </c>
      <c r="C47" s="8" t="s">
        <v>22</v>
      </c>
      <c r="D47" s="8" t="s">
        <v>40</v>
      </c>
      <c r="E47" s="8">
        <v>4000</v>
      </c>
      <c r="F47" s="16"/>
    </row>
    <row r="48" spans="1:6" ht="25.5">
      <c r="A48" s="1">
        <v>40</v>
      </c>
      <c r="B48" s="8" t="s">
        <v>53</v>
      </c>
      <c r="C48" s="8" t="s">
        <v>75</v>
      </c>
      <c r="D48" s="8" t="s">
        <v>55</v>
      </c>
      <c r="E48" s="8">
        <v>4000</v>
      </c>
      <c r="F48" s="16"/>
    </row>
    <row r="49" spans="1:6" ht="25.5">
      <c r="A49" s="1">
        <v>41</v>
      </c>
      <c r="B49" s="8" t="s">
        <v>53</v>
      </c>
      <c r="C49" s="8" t="s">
        <v>80</v>
      </c>
      <c r="D49" s="8" t="s">
        <v>55</v>
      </c>
      <c r="E49" s="8">
        <v>6000</v>
      </c>
      <c r="F49" s="16"/>
    </row>
    <row r="50" spans="1:6" ht="25.5">
      <c r="A50" s="1">
        <v>42</v>
      </c>
      <c r="B50" s="8" t="s">
        <v>38</v>
      </c>
      <c r="C50" s="8" t="s">
        <v>41</v>
      </c>
      <c r="D50" s="8" t="s">
        <v>40</v>
      </c>
      <c r="E50" s="8">
        <v>7500</v>
      </c>
      <c r="F50" s="16"/>
    </row>
    <row r="51" spans="1:6" ht="25.5">
      <c r="A51" s="1">
        <v>43</v>
      </c>
      <c r="B51" s="8" t="s">
        <v>38</v>
      </c>
      <c r="C51" s="8" t="s">
        <v>81</v>
      </c>
      <c r="D51" s="8" t="s">
        <v>40</v>
      </c>
      <c r="E51" s="8">
        <v>3000</v>
      </c>
      <c r="F51" s="16"/>
    </row>
    <row r="52" spans="1:6" ht="25.5">
      <c r="A52" s="1">
        <v>44</v>
      </c>
      <c r="B52" s="8" t="s">
        <v>38</v>
      </c>
      <c r="C52" s="8" t="s">
        <v>42</v>
      </c>
      <c r="D52" s="8" t="s">
        <v>40</v>
      </c>
      <c r="E52" s="8">
        <v>7500</v>
      </c>
      <c r="F52" s="16"/>
    </row>
    <row r="53" spans="1:6" ht="25.5">
      <c r="A53" s="1">
        <v>45</v>
      </c>
      <c r="B53" s="8" t="s">
        <v>38</v>
      </c>
      <c r="C53" s="8" t="s">
        <v>39</v>
      </c>
      <c r="D53" s="8" t="s">
        <v>40</v>
      </c>
      <c r="E53" s="8">
        <v>7500</v>
      </c>
      <c r="F53" s="16"/>
    </row>
    <row r="54" spans="1:6" ht="25.5">
      <c r="A54" s="1">
        <v>46</v>
      </c>
      <c r="B54" s="8" t="s">
        <v>38</v>
      </c>
      <c r="C54" s="8" t="s">
        <v>82</v>
      </c>
      <c r="D54" s="8" t="s">
        <v>40</v>
      </c>
      <c r="E54" s="8">
        <v>2500</v>
      </c>
      <c r="F54" s="16"/>
    </row>
    <row r="55" spans="1:6" ht="25.5">
      <c r="A55" s="1">
        <v>47</v>
      </c>
      <c r="B55" s="8" t="s">
        <v>38</v>
      </c>
      <c r="C55" s="8" t="s">
        <v>87</v>
      </c>
      <c r="D55" s="8" t="s">
        <v>40</v>
      </c>
      <c r="E55" s="8">
        <v>2500</v>
      </c>
      <c r="F55" s="16"/>
    </row>
    <row r="56" spans="1:6" ht="18.75">
      <c r="A56" s="61" t="s">
        <v>6</v>
      </c>
      <c r="B56" s="62"/>
      <c r="C56" s="62"/>
      <c r="D56" s="62"/>
      <c r="E56" s="62"/>
      <c r="F56" s="63"/>
    </row>
    <row r="57" spans="1:6" ht="18.75">
      <c r="A57" s="52" t="s">
        <v>106</v>
      </c>
      <c r="B57" s="53"/>
      <c r="C57" s="53"/>
      <c r="D57" s="53"/>
      <c r="E57" s="53"/>
      <c r="F57" s="54"/>
    </row>
    <row r="58" spans="1:6" ht="19.5" thickBot="1">
      <c r="A58" s="55" t="s">
        <v>7</v>
      </c>
      <c r="B58" s="56"/>
      <c r="C58" s="56"/>
      <c r="D58" s="56"/>
      <c r="E58" s="56"/>
      <c r="F58" s="57"/>
    </row>
    <row r="59" spans="1:6" ht="20.25" thickBot="1" thickTop="1">
      <c r="A59" s="58" t="s">
        <v>8</v>
      </c>
      <c r="B59" s="59"/>
      <c r="C59" s="59"/>
      <c r="D59" s="59"/>
      <c r="E59" s="59"/>
      <c r="F59" s="60"/>
    </row>
    <row r="60" ht="13.5" thickTop="1"/>
  </sheetData>
  <sheetProtection/>
  <mergeCells count="11">
    <mergeCell ref="A59:F59"/>
    <mergeCell ref="A5:F5"/>
    <mergeCell ref="A6:F6"/>
    <mergeCell ref="A7:F7"/>
    <mergeCell ref="A56:F56"/>
    <mergeCell ref="A1:F1"/>
    <mergeCell ref="A2:F2"/>
    <mergeCell ref="A3:F3"/>
    <mergeCell ref="A4:F4"/>
    <mergeCell ref="A57:F57"/>
    <mergeCell ref="A58:F5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6"/>
  <sheetViews>
    <sheetView rightToLeft="1" zoomScalePageLayoutView="0" workbookViewId="0" topLeftCell="A1">
      <selection activeCell="D21" sqref="D21"/>
    </sheetView>
  </sheetViews>
  <sheetFormatPr defaultColWidth="9.140625" defaultRowHeight="12.75"/>
  <cols>
    <col min="2" max="2" width="11.421875" style="0" customWidth="1"/>
    <col min="3" max="4" width="13.421875" style="0" customWidth="1"/>
    <col min="5" max="5" width="13.28125" style="0" customWidth="1"/>
    <col min="6" max="6" width="48.8515625" style="0" customWidth="1"/>
  </cols>
  <sheetData>
    <row r="1" spans="1:6" ht="23.25" thickBot="1">
      <c r="A1" s="27" t="s">
        <v>137</v>
      </c>
      <c r="B1" s="27"/>
      <c r="C1" s="27"/>
      <c r="D1" s="27"/>
      <c r="E1" s="27"/>
      <c r="F1" s="27"/>
    </row>
    <row r="2" spans="1:6" ht="21.75" thickBot="1">
      <c r="A2" s="37" t="s">
        <v>102</v>
      </c>
      <c r="B2" s="38"/>
      <c r="C2" s="38"/>
      <c r="D2" s="38"/>
      <c r="E2" s="38"/>
      <c r="F2" s="39"/>
    </row>
    <row r="3" spans="1:6" ht="21.75" thickBot="1">
      <c r="A3" s="37" t="s">
        <v>94</v>
      </c>
      <c r="B3" s="38"/>
      <c r="C3" s="38"/>
      <c r="D3" s="38"/>
      <c r="E3" s="38"/>
      <c r="F3" s="39"/>
    </row>
    <row r="4" spans="1:6" ht="21.75" thickBot="1">
      <c r="A4" s="37" t="s">
        <v>148</v>
      </c>
      <c r="B4" s="38"/>
      <c r="C4" s="38"/>
      <c r="D4" s="38"/>
      <c r="E4" s="38"/>
      <c r="F4" s="39"/>
    </row>
    <row r="5" spans="1:6" ht="21.75" thickBot="1">
      <c r="A5" s="37" t="s">
        <v>202</v>
      </c>
      <c r="B5" s="38"/>
      <c r="C5" s="38"/>
      <c r="D5" s="38"/>
      <c r="E5" s="38"/>
      <c r="F5" s="39"/>
    </row>
    <row r="6" spans="1:6" ht="21.75" thickBot="1">
      <c r="A6" s="28" t="s">
        <v>0</v>
      </c>
      <c r="B6" s="29"/>
      <c r="C6" s="29"/>
      <c r="D6" s="29"/>
      <c r="E6" s="29"/>
      <c r="F6" s="30"/>
    </row>
    <row r="7" spans="1:6" ht="26.25" thickBot="1">
      <c r="A7" s="31" t="s">
        <v>10</v>
      </c>
      <c r="B7" s="32"/>
      <c r="C7" s="32"/>
      <c r="D7" s="32"/>
      <c r="E7" s="32"/>
      <c r="F7" s="33"/>
    </row>
    <row r="8" spans="1:6" ht="54.75" thickTop="1">
      <c r="A8" s="3" t="s">
        <v>1</v>
      </c>
      <c r="B8" s="4" t="s">
        <v>2</v>
      </c>
      <c r="C8" s="4" t="s">
        <v>4</v>
      </c>
      <c r="D8" s="4" t="s">
        <v>3</v>
      </c>
      <c r="E8" s="5" t="s">
        <v>9</v>
      </c>
      <c r="F8" s="6" t="s">
        <v>5</v>
      </c>
    </row>
    <row r="9" spans="1:6" ht="25.5">
      <c r="A9" s="1">
        <v>1</v>
      </c>
      <c r="B9" s="12" t="s">
        <v>58</v>
      </c>
      <c r="C9" s="8" t="s">
        <v>59</v>
      </c>
      <c r="D9" s="8" t="s">
        <v>55</v>
      </c>
      <c r="E9" s="8">
        <v>4000</v>
      </c>
      <c r="F9" s="16"/>
    </row>
    <row r="10" spans="1:6" ht="25.5">
      <c r="A10" s="1">
        <v>2</v>
      </c>
      <c r="B10" s="12" t="s">
        <v>58</v>
      </c>
      <c r="C10" s="8" t="s">
        <v>60</v>
      </c>
      <c r="D10" s="8" t="s">
        <v>55</v>
      </c>
      <c r="E10" s="8">
        <v>3000</v>
      </c>
      <c r="F10" s="16"/>
    </row>
    <row r="11" spans="1:6" ht="25.5">
      <c r="A11" s="1">
        <v>3</v>
      </c>
      <c r="B11" s="8" t="s">
        <v>45</v>
      </c>
      <c r="C11" s="8" t="s">
        <v>52</v>
      </c>
      <c r="D11" s="8" t="s">
        <v>47</v>
      </c>
      <c r="E11" s="8">
        <v>7000</v>
      </c>
      <c r="F11" s="16"/>
    </row>
    <row r="12" spans="1:6" ht="25.5">
      <c r="A12" s="1">
        <v>4</v>
      </c>
      <c r="B12" s="8" t="s">
        <v>18</v>
      </c>
      <c r="C12" s="8" t="s">
        <v>19</v>
      </c>
      <c r="D12" s="8" t="s">
        <v>20</v>
      </c>
      <c r="E12" s="8">
        <v>50000</v>
      </c>
      <c r="F12" s="16"/>
    </row>
    <row r="13" spans="1:6" ht="25.5">
      <c r="A13" s="1">
        <v>5</v>
      </c>
      <c r="B13" s="8" t="s">
        <v>61</v>
      </c>
      <c r="C13" s="8" t="s">
        <v>62</v>
      </c>
      <c r="D13" s="8" t="s">
        <v>63</v>
      </c>
      <c r="E13" s="8">
        <v>8000</v>
      </c>
      <c r="F13" s="16"/>
    </row>
    <row r="14" spans="1:6" ht="25.5">
      <c r="A14" s="1">
        <v>6</v>
      </c>
      <c r="B14" s="8" t="s">
        <v>61</v>
      </c>
      <c r="C14" s="8" t="s">
        <v>64</v>
      </c>
      <c r="D14" s="8" t="s">
        <v>63</v>
      </c>
      <c r="E14" s="8">
        <v>4000</v>
      </c>
      <c r="F14" s="16"/>
    </row>
    <row r="15" spans="1:6" ht="25.5">
      <c r="A15" s="1">
        <v>7</v>
      </c>
      <c r="B15" s="8" t="s">
        <v>61</v>
      </c>
      <c r="C15" s="8" t="s">
        <v>85</v>
      </c>
      <c r="D15" s="8" t="s">
        <v>63</v>
      </c>
      <c r="E15" s="8">
        <v>3000</v>
      </c>
      <c r="F15" s="16"/>
    </row>
    <row r="16" spans="1:6" ht="25.5">
      <c r="A16" s="1">
        <v>8</v>
      </c>
      <c r="B16" s="13" t="s">
        <v>11</v>
      </c>
      <c r="C16" s="8" t="s">
        <v>83</v>
      </c>
      <c r="D16" s="8" t="s">
        <v>13</v>
      </c>
      <c r="E16" s="8">
        <v>8000</v>
      </c>
      <c r="F16" s="16"/>
    </row>
    <row r="17" spans="1:6" ht="25.5">
      <c r="A17" s="1">
        <v>9</v>
      </c>
      <c r="B17" s="13" t="s">
        <v>11</v>
      </c>
      <c r="C17" s="8" t="s">
        <v>17</v>
      </c>
      <c r="D17" s="8" t="s">
        <v>13</v>
      </c>
      <c r="E17" s="8">
        <v>2000</v>
      </c>
      <c r="F17" s="16"/>
    </row>
    <row r="18" spans="1:6" ht="25.5">
      <c r="A18" s="1">
        <v>10</v>
      </c>
      <c r="B18" s="13" t="s">
        <v>11</v>
      </c>
      <c r="C18" s="8" t="s">
        <v>15</v>
      </c>
      <c r="D18" s="8" t="s">
        <v>13</v>
      </c>
      <c r="E18" s="8">
        <v>3000</v>
      </c>
      <c r="F18" s="16"/>
    </row>
    <row r="19" spans="1:6" ht="25.5">
      <c r="A19" s="1">
        <v>11</v>
      </c>
      <c r="B19" s="13" t="s">
        <v>11</v>
      </c>
      <c r="C19" s="8" t="s">
        <v>16</v>
      </c>
      <c r="D19" s="8" t="s">
        <v>13</v>
      </c>
      <c r="E19" s="8">
        <v>2000</v>
      </c>
      <c r="F19" s="16"/>
    </row>
    <row r="20" spans="1:6" ht="25.5">
      <c r="A20" s="1">
        <v>12</v>
      </c>
      <c r="B20" s="13" t="s">
        <v>11</v>
      </c>
      <c r="C20" s="8" t="s">
        <v>84</v>
      </c>
      <c r="D20" s="8" t="s">
        <v>13</v>
      </c>
      <c r="E20" s="8">
        <v>8000</v>
      </c>
      <c r="F20" s="16"/>
    </row>
    <row r="21" spans="1:6" ht="25.5">
      <c r="A21" s="1">
        <v>13</v>
      </c>
      <c r="B21" s="8" t="s">
        <v>53</v>
      </c>
      <c r="C21" s="8" t="s">
        <v>118</v>
      </c>
      <c r="D21" s="8" t="s">
        <v>55</v>
      </c>
      <c r="E21" s="8">
        <v>1000</v>
      </c>
      <c r="F21" s="16"/>
    </row>
    <row r="22" spans="1:6" ht="25.5">
      <c r="A22" s="1">
        <v>14</v>
      </c>
      <c r="B22" s="8" t="s">
        <v>53</v>
      </c>
      <c r="C22" s="8" t="s">
        <v>54</v>
      </c>
      <c r="D22" s="8" t="s">
        <v>55</v>
      </c>
      <c r="E22" s="8">
        <v>2000</v>
      </c>
      <c r="F22" s="16"/>
    </row>
    <row r="23" spans="1:6" ht="18.75">
      <c r="A23" s="61" t="s">
        <v>6</v>
      </c>
      <c r="B23" s="62"/>
      <c r="C23" s="62"/>
      <c r="D23" s="62"/>
      <c r="E23" s="62"/>
      <c r="F23" s="63"/>
    </row>
    <row r="24" spans="1:6" ht="18.75">
      <c r="A24" s="52" t="s">
        <v>105</v>
      </c>
      <c r="B24" s="53"/>
      <c r="C24" s="53"/>
      <c r="D24" s="53"/>
      <c r="E24" s="53"/>
      <c r="F24" s="54"/>
    </row>
    <row r="25" spans="1:6" ht="19.5" thickBot="1">
      <c r="A25" s="55" t="s">
        <v>7</v>
      </c>
      <c r="B25" s="56"/>
      <c r="C25" s="56"/>
      <c r="D25" s="56"/>
      <c r="E25" s="56"/>
      <c r="F25" s="57"/>
    </row>
    <row r="26" spans="1:6" ht="20.25" thickBot="1" thickTop="1">
      <c r="A26" s="58" t="s">
        <v>8</v>
      </c>
      <c r="B26" s="59"/>
      <c r="C26" s="59"/>
      <c r="D26" s="59"/>
      <c r="E26" s="59"/>
      <c r="F26" s="60"/>
    </row>
    <row r="27" ht="13.5" thickTop="1"/>
  </sheetData>
  <sheetProtection/>
  <mergeCells count="11">
    <mergeCell ref="A26:F26"/>
    <mergeCell ref="A5:F5"/>
    <mergeCell ref="A6:F6"/>
    <mergeCell ref="A7:F7"/>
    <mergeCell ref="A23:F23"/>
    <mergeCell ref="A1:F1"/>
    <mergeCell ref="A2:F2"/>
    <mergeCell ref="A3:F3"/>
    <mergeCell ref="A4:F4"/>
    <mergeCell ref="A24:F24"/>
    <mergeCell ref="A25:F2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F96"/>
  <sheetViews>
    <sheetView rightToLeft="1" zoomScalePageLayoutView="0" workbookViewId="0" topLeftCell="A85">
      <selection activeCell="J45" sqref="J45"/>
    </sheetView>
  </sheetViews>
  <sheetFormatPr defaultColWidth="9.140625" defaultRowHeight="12.75"/>
  <cols>
    <col min="1" max="1" width="3.8515625" style="19" customWidth="1"/>
    <col min="2" max="2" width="6.57421875" style="19" customWidth="1"/>
    <col min="3" max="3" width="13.7109375" style="19" customWidth="1"/>
    <col min="4" max="4" width="17.28125" style="19" customWidth="1"/>
    <col min="5" max="5" width="17.140625" style="19" customWidth="1"/>
    <col min="6" max="6" width="22.421875" style="19" customWidth="1"/>
    <col min="7" max="16384" width="9.140625" style="19" customWidth="1"/>
  </cols>
  <sheetData>
    <row r="2" spans="2:6" ht="25.5">
      <c r="B2" s="70" t="s">
        <v>211</v>
      </c>
      <c r="C2" s="71"/>
      <c r="D2" s="71"/>
      <c r="E2" s="71"/>
      <c r="F2" s="72"/>
    </row>
    <row r="3" spans="2:6" ht="22.5" customHeight="1">
      <c r="B3" s="25" t="s">
        <v>1</v>
      </c>
      <c r="C3" s="25" t="s">
        <v>2</v>
      </c>
      <c r="D3" s="25" t="s">
        <v>3</v>
      </c>
      <c r="E3" s="25" t="s">
        <v>4</v>
      </c>
      <c r="F3" s="26" t="s">
        <v>212</v>
      </c>
    </row>
    <row r="4" spans="2:6" ht="20.25">
      <c r="B4" s="67">
        <v>1</v>
      </c>
      <c r="C4" s="64" t="s">
        <v>58</v>
      </c>
      <c r="D4" s="64" t="s">
        <v>55</v>
      </c>
      <c r="E4" s="21" t="s">
        <v>60</v>
      </c>
      <c r="F4" s="21">
        <v>58500</v>
      </c>
    </row>
    <row r="5" spans="2:6" ht="20.25">
      <c r="B5" s="69"/>
      <c r="C5" s="66"/>
      <c r="D5" s="66"/>
      <c r="E5" s="21" t="s">
        <v>59</v>
      </c>
      <c r="F5" s="21">
        <v>45500</v>
      </c>
    </row>
    <row r="6" spans="2:6" ht="25.5">
      <c r="B6" s="73" t="s">
        <v>214</v>
      </c>
      <c r="C6" s="74"/>
      <c r="D6" s="74"/>
      <c r="E6" s="75"/>
      <c r="F6" s="22">
        <f>SUM(F4:F5)</f>
        <v>104000</v>
      </c>
    </row>
    <row r="7" spans="2:6" ht="20.25">
      <c r="B7" s="67">
        <v>2</v>
      </c>
      <c r="C7" s="64" t="s">
        <v>45</v>
      </c>
      <c r="D7" s="64" t="s">
        <v>47</v>
      </c>
      <c r="E7" s="21" t="s">
        <v>179</v>
      </c>
      <c r="F7" s="21">
        <v>1500</v>
      </c>
    </row>
    <row r="8" spans="2:6" ht="20.25">
      <c r="B8" s="68"/>
      <c r="C8" s="65"/>
      <c r="D8" s="65"/>
      <c r="E8" s="21" t="s">
        <v>180</v>
      </c>
      <c r="F8" s="21">
        <v>2000</v>
      </c>
    </row>
    <row r="9" spans="2:6" ht="20.25">
      <c r="B9" s="68"/>
      <c r="C9" s="65"/>
      <c r="D9" s="65"/>
      <c r="E9" s="21" t="s">
        <v>181</v>
      </c>
      <c r="F9" s="21">
        <v>3000</v>
      </c>
    </row>
    <row r="10" spans="2:6" ht="20.25">
      <c r="B10" s="68"/>
      <c r="C10" s="65"/>
      <c r="D10" s="65"/>
      <c r="E10" s="21" t="s">
        <v>49</v>
      </c>
      <c r="F10" s="21">
        <v>71000</v>
      </c>
    </row>
    <row r="11" spans="2:6" ht="20.25">
      <c r="B11" s="68"/>
      <c r="C11" s="65"/>
      <c r="D11" s="65"/>
      <c r="E11" s="21" t="s">
        <v>52</v>
      </c>
      <c r="F11" s="21">
        <v>19500</v>
      </c>
    </row>
    <row r="12" spans="2:6" ht="20.25">
      <c r="B12" s="68"/>
      <c r="C12" s="65"/>
      <c r="D12" s="65"/>
      <c r="E12" s="21" t="s">
        <v>48</v>
      </c>
      <c r="F12" s="21">
        <v>63500</v>
      </c>
    </row>
    <row r="13" spans="2:6" ht="20.25">
      <c r="B13" s="68"/>
      <c r="C13" s="65"/>
      <c r="D13" s="65"/>
      <c r="E13" s="21" t="s">
        <v>50</v>
      </c>
      <c r="F13" s="21">
        <v>13000</v>
      </c>
    </row>
    <row r="14" spans="2:6" ht="20.25">
      <c r="B14" s="68"/>
      <c r="C14" s="65"/>
      <c r="D14" s="65"/>
      <c r="E14" s="21" t="s">
        <v>51</v>
      </c>
      <c r="F14" s="21">
        <v>31500</v>
      </c>
    </row>
    <row r="15" spans="2:6" ht="20.25">
      <c r="B15" s="68"/>
      <c r="C15" s="65"/>
      <c r="D15" s="65"/>
      <c r="E15" s="21" t="s">
        <v>194</v>
      </c>
      <c r="F15" s="21">
        <v>4000</v>
      </c>
    </row>
    <row r="16" spans="2:6" ht="20.25">
      <c r="B16" s="68"/>
      <c r="C16" s="65"/>
      <c r="D16" s="65"/>
      <c r="E16" s="21" t="s">
        <v>46</v>
      </c>
      <c r="F16" s="21">
        <v>43500</v>
      </c>
    </row>
    <row r="17" spans="2:6" ht="20.25">
      <c r="B17" s="69"/>
      <c r="C17" s="66"/>
      <c r="D17" s="66"/>
      <c r="E17" s="21" t="s">
        <v>44</v>
      </c>
      <c r="F17" s="21">
        <v>1500</v>
      </c>
    </row>
    <row r="18" spans="2:6" ht="25.5">
      <c r="B18" s="73" t="s">
        <v>213</v>
      </c>
      <c r="C18" s="74"/>
      <c r="D18" s="74"/>
      <c r="E18" s="75"/>
      <c r="F18" s="22">
        <f>SUM(F7:F17)</f>
        <v>254000</v>
      </c>
    </row>
    <row r="19" spans="2:6" ht="20.25">
      <c r="B19" s="67">
        <v>3</v>
      </c>
      <c r="C19" s="64" t="s">
        <v>11</v>
      </c>
      <c r="D19" s="64" t="s">
        <v>13</v>
      </c>
      <c r="E19" s="21" t="s">
        <v>76</v>
      </c>
      <c r="F19" s="21">
        <v>50000</v>
      </c>
    </row>
    <row r="20" spans="2:6" ht="20.25">
      <c r="B20" s="68"/>
      <c r="C20" s="65"/>
      <c r="D20" s="65"/>
      <c r="E20" s="21" t="s">
        <v>160</v>
      </c>
      <c r="F20" s="21">
        <v>6000</v>
      </c>
    </row>
    <row r="21" spans="2:6" ht="20.25">
      <c r="B21" s="68"/>
      <c r="C21" s="65"/>
      <c r="D21" s="65"/>
      <c r="E21" s="21" t="s">
        <v>15</v>
      </c>
      <c r="F21" s="21">
        <v>43000</v>
      </c>
    </row>
    <row r="22" spans="2:6" ht="20.25">
      <c r="B22" s="68"/>
      <c r="C22" s="65"/>
      <c r="D22" s="65"/>
      <c r="E22" s="21" t="s">
        <v>124</v>
      </c>
      <c r="F22" s="21">
        <v>8000</v>
      </c>
    </row>
    <row r="23" spans="2:6" ht="20.25">
      <c r="B23" s="68"/>
      <c r="C23" s="65"/>
      <c r="D23" s="65"/>
      <c r="E23" s="21" t="s">
        <v>178</v>
      </c>
      <c r="F23" s="21">
        <v>8000</v>
      </c>
    </row>
    <row r="24" spans="2:6" ht="20.25">
      <c r="B24" s="68"/>
      <c r="C24" s="65"/>
      <c r="D24" s="65"/>
      <c r="E24" s="21" t="s">
        <v>17</v>
      </c>
      <c r="F24" s="21">
        <v>46500</v>
      </c>
    </row>
    <row r="25" spans="2:6" ht="20.25">
      <c r="B25" s="68"/>
      <c r="C25" s="65"/>
      <c r="D25" s="65"/>
      <c r="E25" s="21" t="s">
        <v>84</v>
      </c>
      <c r="F25" s="21">
        <v>309000</v>
      </c>
    </row>
    <row r="26" spans="2:6" ht="20.25">
      <c r="B26" s="68"/>
      <c r="C26" s="65"/>
      <c r="D26" s="65"/>
      <c r="E26" s="21" t="s">
        <v>16</v>
      </c>
      <c r="F26" s="21">
        <v>67500</v>
      </c>
    </row>
    <row r="27" spans="2:6" ht="20.25">
      <c r="B27" s="68"/>
      <c r="C27" s="65"/>
      <c r="D27" s="65"/>
      <c r="E27" s="21" t="s">
        <v>77</v>
      </c>
      <c r="F27" s="21">
        <v>60000</v>
      </c>
    </row>
    <row r="28" spans="2:6" ht="20.25">
      <c r="B28" s="69"/>
      <c r="C28" s="66"/>
      <c r="D28" s="66"/>
      <c r="E28" s="21" t="s">
        <v>83</v>
      </c>
      <c r="F28" s="21">
        <v>207000</v>
      </c>
    </row>
    <row r="29" spans="2:6" ht="25.5">
      <c r="B29" s="73" t="s">
        <v>227</v>
      </c>
      <c r="C29" s="74"/>
      <c r="D29" s="74"/>
      <c r="E29" s="75"/>
      <c r="F29" s="22">
        <f>SUM(F19:F28)</f>
        <v>805000</v>
      </c>
    </row>
    <row r="30" spans="2:6" ht="20.25">
      <c r="B30" s="67">
        <v>4</v>
      </c>
      <c r="C30" s="67" t="s">
        <v>66</v>
      </c>
      <c r="D30" s="67" t="s">
        <v>68</v>
      </c>
      <c r="E30" s="20" t="s">
        <v>69</v>
      </c>
      <c r="F30" s="20">
        <v>20000</v>
      </c>
    </row>
    <row r="31" spans="2:6" ht="20.25">
      <c r="B31" s="68"/>
      <c r="C31" s="68"/>
      <c r="D31" s="68"/>
      <c r="E31" s="21" t="s">
        <v>67</v>
      </c>
      <c r="F31" s="21">
        <v>118000</v>
      </c>
    </row>
    <row r="32" spans="2:6" ht="20.25">
      <c r="B32" s="68"/>
      <c r="C32" s="68"/>
      <c r="D32" s="68"/>
      <c r="E32" s="20" t="s">
        <v>70</v>
      </c>
      <c r="F32" s="20">
        <v>62000</v>
      </c>
    </row>
    <row r="33" spans="2:6" ht="20.25">
      <c r="B33" s="68"/>
      <c r="C33" s="68"/>
      <c r="D33" s="68"/>
      <c r="E33" s="20" t="s">
        <v>71</v>
      </c>
      <c r="F33" s="20">
        <v>110000</v>
      </c>
    </row>
    <row r="34" spans="2:6" ht="25.5">
      <c r="B34" s="73" t="s">
        <v>215</v>
      </c>
      <c r="C34" s="74"/>
      <c r="D34" s="74"/>
      <c r="E34" s="75"/>
      <c r="F34" s="22">
        <f>SUM(F30:F33)</f>
        <v>310000</v>
      </c>
    </row>
    <row r="35" spans="2:6" ht="20.25">
      <c r="B35" s="67">
        <v>5</v>
      </c>
      <c r="C35" s="64" t="s">
        <v>61</v>
      </c>
      <c r="D35" s="64" t="s">
        <v>63</v>
      </c>
      <c r="E35" s="21" t="s">
        <v>62</v>
      </c>
      <c r="F35" s="21">
        <v>106000</v>
      </c>
    </row>
    <row r="36" spans="2:6" ht="20.25">
      <c r="B36" s="68"/>
      <c r="C36" s="65"/>
      <c r="D36" s="65"/>
      <c r="E36" s="21" t="s">
        <v>131</v>
      </c>
      <c r="F36" s="21">
        <v>12000</v>
      </c>
    </row>
    <row r="37" spans="2:6" ht="20.25">
      <c r="B37" s="68"/>
      <c r="C37" s="65"/>
      <c r="D37" s="65"/>
      <c r="E37" s="21" t="s">
        <v>132</v>
      </c>
      <c r="F37" s="21">
        <v>5000</v>
      </c>
    </row>
    <row r="38" spans="2:6" ht="20.25">
      <c r="B38" s="68"/>
      <c r="C38" s="65"/>
      <c r="D38" s="65"/>
      <c r="E38" s="21" t="s">
        <v>65</v>
      </c>
      <c r="F38" s="21">
        <v>26500</v>
      </c>
    </row>
    <row r="39" spans="2:6" ht="20.25">
      <c r="B39" s="68"/>
      <c r="C39" s="65"/>
      <c r="D39" s="65"/>
      <c r="E39" s="21" t="s">
        <v>196</v>
      </c>
      <c r="F39" s="21">
        <v>2000</v>
      </c>
    </row>
    <row r="40" spans="2:6" ht="20.25">
      <c r="B40" s="68"/>
      <c r="C40" s="65"/>
      <c r="D40" s="65"/>
      <c r="E40" s="21" t="s">
        <v>191</v>
      </c>
      <c r="F40" s="21">
        <v>3000</v>
      </c>
    </row>
    <row r="41" spans="2:6" ht="20.25">
      <c r="B41" s="68"/>
      <c r="C41" s="65"/>
      <c r="D41" s="65"/>
      <c r="E41" s="21" t="s">
        <v>64</v>
      </c>
      <c r="F41" s="21">
        <v>65000</v>
      </c>
    </row>
    <row r="42" spans="2:6" ht="20.25">
      <c r="B42" s="68"/>
      <c r="C42" s="65"/>
      <c r="D42" s="65"/>
      <c r="E42" s="21" t="s">
        <v>85</v>
      </c>
      <c r="F42" s="21">
        <v>9000</v>
      </c>
    </row>
    <row r="43" spans="2:6" ht="20.25">
      <c r="B43" s="68"/>
      <c r="C43" s="65"/>
      <c r="D43" s="65"/>
      <c r="E43" s="21" t="s">
        <v>192</v>
      </c>
      <c r="F43" s="21">
        <v>2500</v>
      </c>
    </row>
    <row r="44" spans="2:6" ht="20.25">
      <c r="B44" s="68"/>
      <c r="C44" s="65"/>
      <c r="D44" s="65"/>
      <c r="E44" s="21" t="s">
        <v>157</v>
      </c>
      <c r="F44" s="21">
        <v>21000</v>
      </c>
    </row>
    <row r="45" spans="2:6" ht="20.25">
      <c r="B45" s="69"/>
      <c r="C45" s="66"/>
      <c r="D45" s="66"/>
      <c r="E45" s="20" t="s">
        <v>158</v>
      </c>
      <c r="F45" s="20">
        <v>16000</v>
      </c>
    </row>
    <row r="46" spans="2:6" ht="25.5">
      <c r="B46" s="73" t="s">
        <v>219</v>
      </c>
      <c r="C46" s="74"/>
      <c r="D46" s="74"/>
      <c r="E46" s="75"/>
      <c r="F46" s="22">
        <f>SUM(F35:F44)</f>
        <v>252000</v>
      </c>
    </row>
    <row r="47" spans="2:6" ht="20.25">
      <c r="B47" s="67">
        <v>6</v>
      </c>
      <c r="C47" s="67" t="s">
        <v>21</v>
      </c>
      <c r="D47" s="67" t="s">
        <v>40</v>
      </c>
      <c r="E47" s="20" t="s">
        <v>183</v>
      </c>
      <c r="F47" s="20">
        <v>1000</v>
      </c>
    </row>
    <row r="48" spans="2:6" ht="20.25">
      <c r="B48" s="68"/>
      <c r="C48" s="68"/>
      <c r="D48" s="68"/>
      <c r="E48" s="20" t="s">
        <v>86</v>
      </c>
      <c r="F48" s="20">
        <v>500</v>
      </c>
    </row>
    <row r="49" spans="2:6" ht="20.25">
      <c r="B49" s="68"/>
      <c r="C49" s="68"/>
      <c r="D49" s="68"/>
      <c r="E49" s="20" t="s">
        <v>121</v>
      </c>
      <c r="F49" s="20">
        <v>1000</v>
      </c>
    </row>
    <row r="50" spans="2:6" ht="20.25">
      <c r="B50" s="68"/>
      <c r="C50" s="68"/>
      <c r="D50" s="68"/>
      <c r="E50" s="20" t="s">
        <v>25</v>
      </c>
      <c r="F50" s="20">
        <v>18000</v>
      </c>
    </row>
    <row r="51" spans="2:6" ht="20.25">
      <c r="B51" s="68"/>
      <c r="C51" s="68"/>
      <c r="D51" s="68"/>
      <c r="E51" s="20" t="s">
        <v>24</v>
      </c>
      <c r="F51" s="20">
        <v>6000</v>
      </c>
    </row>
    <row r="52" spans="2:6" ht="20.25">
      <c r="B52" s="69"/>
      <c r="C52" s="69"/>
      <c r="D52" s="69"/>
      <c r="E52" s="20" t="s">
        <v>22</v>
      </c>
      <c r="F52" s="20">
        <v>51000</v>
      </c>
    </row>
    <row r="53" spans="2:6" ht="25.5">
      <c r="B53" s="73" t="s">
        <v>216</v>
      </c>
      <c r="C53" s="74"/>
      <c r="D53" s="74"/>
      <c r="E53" s="75"/>
      <c r="F53" s="22">
        <f>SUM(F47:F52)</f>
        <v>77500</v>
      </c>
    </row>
    <row r="54" spans="2:6" ht="20.25">
      <c r="B54" s="67">
        <v>7</v>
      </c>
      <c r="C54" s="67" t="s">
        <v>53</v>
      </c>
      <c r="D54" s="67" t="s">
        <v>55</v>
      </c>
      <c r="E54" s="20" t="s">
        <v>159</v>
      </c>
      <c r="F54" s="20">
        <v>20000</v>
      </c>
    </row>
    <row r="55" spans="2:6" ht="20.25">
      <c r="B55" s="68"/>
      <c r="C55" s="68"/>
      <c r="D55" s="68"/>
      <c r="E55" s="20" t="s">
        <v>80</v>
      </c>
      <c r="F55" s="20">
        <v>6000</v>
      </c>
    </row>
    <row r="56" spans="2:6" ht="20.25">
      <c r="B56" s="68"/>
      <c r="C56" s="68"/>
      <c r="D56" s="68"/>
      <c r="E56" s="20" t="s">
        <v>57</v>
      </c>
      <c r="F56" s="20">
        <v>10000</v>
      </c>
    </row>
    <row r="57" spans="2:6" ht="20.25">
      <c r="B57" s="68"/>
      <c r="C57" s="68"/>
      <c r="D57" s="68"/>
      <c r="E57" s="20" t="s">
        <v>54</v>
      </c>
      <c r="F57" s="20">
        <v>76000</v>
      </c>
    </row>
    <row r="58" spans="2:6" ht="20.25">
      <c r="B58" s="68"/>
      <c r="C58" s="68"/>
      <c r="D58" s="68"/>
      <c r="E58" s="20" t="s">
        <v>118</v>
      </c>
      <c r="F58" s="20">
        <v>1000</v>
      </c>
    </row>
    <row r="59" spans="2:6" ht="20.25">
      <c r="B59" s="68"/>
      <c r="C59" s="68"/>
      <c r="D59" s="68"/>
      <c r="E59" s="20" t="s">
        <v>75</v>
      </c>
      <c r="F59" s="20">
        <v>14000</v>
      </c>
    </row>
    <row r="60" spans="2:6" ht="20.25">
      <c r="B60" s="69"/>
      <c r="C60" s="69"/>
      <c r="D60" s="69"/>
      <c r="E60" s="20" t="s">
        <v>56</v>
      </c>
      <c r="F60" s="20">
        <v>5000</v>
      </c>
    </row>
    <row r="61" spans="2:6" ht="25.5">
      <c r="B61" s="73" t="s">
        <v>217</v>
      </c>
      <c r="C61" s="74"/>
      <c r="D61" s="74"/>
      <c r="E61" s="75"/>
      <c r="F61" s="22">
        <f>SUM(F54:F60)</f>
        <v>132000</v>
      </c>
    </row>
    <row r="62" spans="2:6" ht="20.25">
      <c r="B62" s="67">
        <v>8</v>
      </c>
      <c r="C62" s="67" t="s">
        <v>38</v>
      </c>
      <c r="D62" s="67" t="s">
        <v>40</v>
      </c>
      <c r="E62" s="20" t="s">
        <v>87</v>
      </c>
      <c r="F62" s="20">
        <v>2500</v>
      </c>
    </row>
    <row r="63" spans="2:6" ht="20.25">
      <c r="B63" s="68"/>
      <c r="C63" s="68"/>
      <c r="D63" s="68"/>
      <c r="E63" s="20" t="s">
        <v>81</v>
      </c>
      <c r="F63" s="20">
        <v>23500</v>
      </c>
    </row>
    <row r="64" spans="2:6" ht="20.25">
      <c r="B64" s="68"/>
      <c r="C64" s="68"/>
      <c r="D64" s="68"/>
      <c r="E64" s="20" t="s">
        <v>42</v>
      </c>
      <c r="F64" s="20">
        <v>48000</v>
      </c>
    </row>
    <row r="65" spans="2:6" ht="20.25">
      <c r="B65" s="68"/>
      <c r="C65" s="68"/>
      <c r="D65" s="68"/>
      <c r="E65" s="20" t="s">
        <v>39</v>
      </c>
      <c r="F65" s="20">
        <v>144000</v>
      </c>
    </row>
    <row r="66" spans="2:6" ht="20.25">
      <c r="B66" s="68"/>
      <c r="C66" s="68"/>
      <c r="D66" s="68"/>
      <c r="E66" s="20" t="s">
        <v>41</v>
      </c>
      <c r="F66" s="20">
        <v>87500</v>
      </c>
    </row>
    <row r="67" spans="2:6" ht="20.25">
      <c r="B67" s="69"/>
      <c r="C67" s="69"/>
      <c r="D67" s="69"/>
      <c r="E67" s="20" t="s">
        <v>82</v>
      </c>
      <c r="F67" s="20">
        <v>78500</v>
      </c>
    </row>
    <row r="68" spans="2:6" ht="25.5">
      <c r="B68" s="73" t="s">
        <v>218</v>
      </c>
      <c r="C68" s="74"/>
      <c r="D68" s="74"/>
      <c r="E68" s="75"/>
      <c r="F68" s="22">
        <f>SUM(F62:F67)</f>
        <v>384000</v>
      </c>
    </row>
    <row r="69" spans="2:6" ht="20.25">
      <c r="B69" s="67">
        <v>9</v>
      </c>
      <c r="C69" s="67" t="s">
        <v>18</v>
      </c>
      <c r="D69" s="20" t="s">
        <v>18</v>
      </c>
      <c r="E69" s="67" t="s">
        <v>19</v>
      </c>
      <c r="F69" s="67">
        <v>461000</v>
      </c>
    </row>
    <row r="70" spans="2:6" ht="20.25">
      <c r="B70" s="69"/>
      <c r="C70" s="69"/>
      <c r="D70" s="20" t="s">
        <v>20</v>
      </c>
      <c r="E70" s="69"/>
      <c r="F70" s="69"/>
    </row>
    <row r="71" spans="2:6" ht="25.5">
      <c r="B71" s="73" t="s">
        <v>225</v>
      </c>
      <c r="C71" s="74"/>
      <c r="D71" s="74"/>
      <c r="E71" s="75"/>
      <c r="F71" s="22">
        <f>SUM(F69:F70)</f>
        <v>461000</v>
      </c>
    </row>
    <row r="72" spans="2:6" ht="20.25">
      <c r="B72" s="67">
        <v>10</v>
      </c>
      <c r="C72" s="67" t="s">
        <v>72</v>
      </c>
      <c r="D72" s="67" t="s">
        <v>68</v>
      </c>
      <c r="E72" s="20" t="s">
        <v>73</v>
      </c>
      <c r="F72" s="20">
        <v>26000</v>
      </c>
    </row>
    <row r="73" spans="2:6" ht="20.25">
      <c r="B73" s="68"/>
      <c r="C73" s="68"/>
      <c r="D73" s="68"/>
      <c r="E73" s="20" t="s">
        <v>74</v>
      </c>
      <c r="F73" s="20">
        <v>2500</v>
      </c>
    </row>
    <row r="74" spans="2:6" ht="20.25">
      <c r="B74" s="69"/>
      <c r="C74" s="69"/>
      <c r="D74" s="69"/>
      <c r="E74" s="20" t="s">
        <v>119</v>
      </c>
      <c r="F74" s="20">
        <v>4000</v>
      </c>
    </row>
    <row r="75" spans="2:6" ht="25.5">
      <c r="B75" s="73" t="s">
        <v>226</v>
      </c>
      <c r="C75" s="74"/>
      <c r="D75" s="74"/>
      <c r="E75" s="75"/>
      <c r="F75" s="22">
        <f>SUM(F72:F74)</f>
        <v>32500</v>
      </c>
    </row>
    <row r="76" spans="2:6" ht="20.25">
      <c r="B76" s="67">
        <v>11</v>
      </c>
      <c r="C76" s="67" t="s">
        <v>26</v>
      </c>
      <c r="D76" s="67" t="s">
        <v>28</v>
      </c>
      <c r="E76" s="20" t="s">
        <v>34</v>
      </c>
      <c r="F76" s="20">
        <v>5000</v>
      </c>
    </row>
    <row r="77" spans="2:6" ht="20.25">
      <c r="B77" s="68"/>
      <c r="C77" s="68"/>
      <c r="D77" s="68"/>
      <c r="E77" s="20" t="s">
        <v>89</v>
      </c>
      <c r="F77" s="20">
        <v>12000</v>
      </c>
    </row>
    <row r="78" spans="2:6" ht="20.25">
      <c r="B78" s="68"/>
      <c r="C78" s="68"/>
      <c r="D78" s="68"/>
      <c r="E78" s="20" t="s">
        <v>35</v>
      </c>
      <c r="F78" s="20">
        <v>27500</v>
      </c>
    </row>
    <row r="79" spans="2:6" ht="20.25">
      <c r="B79" s="68"/>
      <c r="C79" s="68"/>
      <c r="D79" s="68"/>
      <c r="E79" s="20" t="s">
        <v>88</v>
      </c>
      <c r="F79" s="20">
        <v>2000</v>
      </c>
    </row>
    <row r="80" spans="2:6" ht="20.25">
      <c r="B80" s="68"/>
      <c r="C80" s="68"/>
      <c r="D80" s="68"/>
      <c r="E80" s="20" t="s">
        <v>33</v>
      </c>
      <c r="F80" s="20">
        <v>5000</v>
      </c>
    </row>
    <row r="81" spans="2:6" ht="20.25">
      <c r="B81" s="68"/>
      <c r="C81" s="68"/>
      <c r="D81" s="68"/>
      <c r="E81" s="20" t="s">
        <v>32</v>
      </c>
      <c r="F81" s="20">
        <v>8000</v>
      </c>
    </row>
    <row r="82" spans="2:6" ht="20.25">
      <c r="B82" s="68"/>
      <c r="C82" s="68"/>
      <c r="D82" s="68"/>
      <c r="E82" s="20" t="s">
        <v>37</v>
      </c>
      <c r="F82" s="20">
        <v>9000</v>
      </c>
    </row>
    <row r="83" spans="2:6" ht="20.25">
      <c r="B83" s="68"/>
      <c r="C83" s="68"/>
      <c r="D83" s="68"/>
      <c r="E83" s="20" t="s">
        <v>31</v>
      </c>
      <c r="F83" s="20">
        <v>82000</v>
      </c>
    </row>
    <row r="84" spans="2:6" ht="20.25">
      <c r="B84" s="68"/>
      <c r="C84" s="68"/>
      <c r="D84" s="68"/>
      <c r="E84" s="20" t="s">
        <v>177</v>
      </c>
      <c r="F84" s="20">
        <v>1000</v>
      </c>
    </row>
    <row r="85" spans="2:6" ht="20.25">
      <c r="B85" s="68"/>
      <c r="C85" s="68"/>
      <c r="D85" s="68"/>
      <c r="E85" s="20" t="s">
        <v>29</v>
      </c>
      <c r="F85" s="20">
        <v>74000</v>
      </c>
    </row>
    <row r="86" spans="2:6" ht="20.25">
      <c r="B86" s="68"/>
      <c r="C86" s="68"/>
      <c r="D86" s="68"/>
      <c r="E86" s="20" t="s">
        <v>186</v>
      </c>
      <c r="F86" s="20">
        <v>31000</v>
      </c>
    </row>
    <row r="87" spans="2:6" ht="20.25">
      <c r="B87" s="69"/>
      <c r="C87" s="69"/>
      <c r="D87" s="69"/>
      <c r="E87" s="20" t="s">
        <v>27</v>
      </c>
      <c r="F87" s="20">
        <v>45000</v>
      </c>
    </row>
    <row r="88" spans="2:6" ht="25.5">
      <c r="B88" s="73" t="s">
        <v>220</v>
      </c>
      <c r="C88" s="74"/>
      <c r="D88" s="74"/>
      <c r="E88" s="75"/>
      <c r="F88" s="22">
        <f>SUM(F76:F87)</f>
        <v>301500</v>
      </c>
    </row>
    <row r="89" spans="2:6" ht="20.25">
      <c r="B89" s="67">
        <v>13</v>
      </c>
      <c r="C89" s="67" t="s">
        <v>43</v>
      </c>
      <c r="D89" s="67" t="s">
        <v>40</v>
      </c>
      <c r="E89" s="20" t="s">
        <v>78</v>
      </c>
      <c r="F89" s="20">
        <v>56500</v>
      </c>
    </row>
    <row r="90" spans="2:6" ht="20.25">
      <c r="B90" s="68"/>
      <c r="C90" s="68"/>
      <c r="D90" s="68"/>
      <c r="E90" s="20" t="s">
        <v>82</v>
      </c>
      <c r="F90" s="20">
        <v>1000</v>
      </c>
    </row>
    <row r="91" spans="2:6" ht="20.25">
      <c r="B91" s="68"/>
      <c r="C91" s="68"/>
      <c r="D91" s="68"/>
      <c r="E91" s="20" t="s">
        <v>133</v>
      </c>
      <c r="F91" s="20">
        <v>8000</v>
      </c>
    </row>
    <row r="92" spans="2:6" ht="20.25">
      <c r="B92" s="69"/>
      <c r="C92" s="69"/>
      <c r="D92" s="69"/>
      <c r="E92" s="20" t="s">
        <v>134</v>
      </c>
      <c r="F92" s="20">
        <v>5000</v>
      </c>
    </row>
    <row r="93" spans="2:6" ht="25.5">
      <c r="B93" s="73" t="s">
        <v>221</v>
      </c>
      <c r="C93" s="74"/>
      <c r="D93" s="74"/>
      <c r="E93" s="75"/>
      <c r="F93" s="22">
        <f>SUM(F89:F92)</f>
        <v>70500</v>
      </c>
    </row>
    <row r="94" spans="2:6" ht="20.25">
      <c r="B94" s="20">
        <v>14</v>
      </c>
      <c r="C94" s="20" t="s">
        <v>90</v>
      </c>
      <c r="D94" s="20" t="s">
        <v>91</v>
      </c>
      <c r="E94" s="20" t="s">
        <v>223</v>
      </c>
      <c r="F94" s="20">
        <v>35000</v>
      </c>
    </row>
    <row r="95" spans="2:6" ht="25.5">
      <c r="B95" s="77" t="s">
        <v>222</v>
      </c>
      <c r="C95" s="77"/>
      <c r="D95" s="77"/>
      <c r="E95" s="77"/>
      <c r="F95" s="23">
        <f>SUM(F94)</f>
        <v>35000</v>
      </c>
    </row>
    <row r="96" spans="2:6" ht="27.75">
      <c r="B96" s="76" t="s">
        <v>224</v>
      </c>
      <c r="C96" s="76"/>
      <c r="D96" s="76"/>
      <c r="E96" s="76"/>
      <c r="F96" s="24">
        <f>F95+F93+F88+F75+F71+F68+F61+F53+F46+F34+F29+F18+F6</f>
        <v>3219000</v>
      </c>
    </row>
  </sheetData>
  <sheetProtection/>
  <mergeCells count="52">
    <mergeCell ref="B46:E46"/>
    <mergeCell ref="B47:B52"/>
    <mergeCell ref="B93:E93"/>
    <mergeCell ref="B95:E95"/>
    <mergeCell ref="B53:E53"/>
    <mergeCell ref="B61:E61"/>
    <mergeCell ref="B68:E68"/>
    <mergeCell ref="F69:F70"/>
    <mergeCell ref="E69:E70"/>
    <mergeCell ref="C69:C70"/>
    <mergeCell ref="B69:B70"/>
    <mergeCell ref="D72:D74"/>
    <mergeCell ref="B88:E88"/>
    <mergeCell ref="C72:C74"/>
    <mergeCell ref="D30:D33"/>
    <mergeCell ref="B30:B33"/>
    <mergeCell ref="B54:B60"/>
    <mergeCell ref="C7:C17"/>
    <mergeCell ref="B96:E96"/>
    <mergeCell ref="B75:E75"/>
    <mergeCell ref="B71:E71"/>
    <mergeCell ref="C30:C33"/>
    <mergeCell ref="D47:D52"/>
    <mergeCell ref="C47:C52"/>
    <mergeCell ref="D54:D60"/>
    <mergeCell ref="C62:C67"/>
    <mergeCell ref="D62:D67"/>
    <mergeCell ref="B35:B45"/>
    <mergeCell ref="B72:B74"/>
    <mergeCell ref="B2:F2"/>
    <mergeCell ref="B18:E18"/>
    <mergeCell ref="B6:E6"/>
    <mergeCell ref="B29:E29"/>
    <mergeCell ref="B34:E34"/>
    <mergeCell ref="B4:B5"/>
    <mergeCell ref="C4:C5"/>
    <mergeCell ref="D4:D5"/>
    <mergeCell ref="D19:D28"/>
    <mergeCell ref="C19:C28"/>
    <mergeCell ref="B19:B28"/>
    <mergeCell ref="B7:B17"/>
    <mergeCell ref="D7:D17"/>
    <mergeCell ref="C35:C45"/>
    <mergeCell ref="D35:D45"/>
    <mergeCell ref="B89:B92"/>
    <mergeCell ref="C89:C92"/>
    <mergeCell ref="D89:D92"/>
    <mergeCell ref="B76:B87"/>
    <mergeCell ref="C76:C87"/>
    <mergeCell ref="D76:D87"/>
    <mergeCell ref="B62:B67"/>
    <mergeCell ref="C54:C6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3"/>
  <sheetViews>
    <sheetView rightToLeft="1" zoomScalePageLayoutView="0" workbookViewId="0" topLeftCell="A29">
      <selection activeCell="B10" sqref="B10:B39"/>
    </sheetView>
  </sheetViews>
  <sheetFormatPr defaultColWidth="9.140625" defaultRowHeight="12.75"/>
  <cols>
    <col min="3" max="3" width="11.8515625" style="0" customWidth="1"/>
    <col min="4" max="4" width="10.7109375" style="0" customWidth="1"/>
    <col min="5" max="5" width="10.421875" style="0" customWidth="1"/>
    <col min="6" max="6" width="13.421875" style="0" customWidth="1"/>
    <col min="7" max="7" width="51.7109375" style="0" customWidth="1"/>
  </cols>
  <sheetData>
    <row r="2" spans="2:7" ht="23.25" thickBot="1">
      <c r="B2" s="27" t="s">
        <v>137</v>
      </c>
      <c r="C2" s="27"/>
      <c r="D2" s="27"/>
      <c r="E2" s="27"/>
      <c r="F2" s="27"/>
      <c r="G2" s="27"/>
    </row>
    <row r="3" spans="2:7" ht="21.75" thickBot="1">
      <c r="B3" s="37" t="s">
        <v>95</v>
      </c>
      <c r="C3" s="38"/>
      <c r="D3" s="38"/>
      <c r="E3" s="38"/>
      <c r="F3" s="38"/>
      <c r="G3" s="39"/>
    </row>
    <row r="4" spans="2:7" ht="21.75" thickBot="1">
      <c r="B4" s="37" t="s">
        <v>96</v>
      </c>
      <c r="C4" s="38"/>
      <c r="D4" s="38"/>
      <c r="E4" s="38"/>
      <c r="F4" s="38"/>
      <c r="G4" s="39"/>
    </row>
    <row r="5" spans="2:7" ht="21.75" thickBot="1">
      <c r="B5" s="37" t="s">
        <v>172</v>
      </c>
      <c r="C5" s="38"/>
      <c r="D5" s="38"/>
      <c r="E5" s="38"/>
      <c r="F5" s="38"/>
      <c r="G5" s="39"/>
    </row>
    <row r="6" spans="2:7" ht="21.75" thickBot="1">
      <c r="B6" s="37" t="s">
        <v>209</v>
      </c>
      <c r="C6" s="38"/>
      <c r="D6" s="38"/>
      <c r="E6" s="38"/>
      <c r="F6" s="38"/>
      <c r="G6" s="39"/>
    </row>
    <row r="7" spans="2:7" ht="21.75" thickBot="1">
      <c r="B7" s="28" t="s">
        <v>0</v>
      </c>
      <c r="C7" s="29"/>
      <c r="D7" s="29"/>
      <c r="E7" s="29"/>
      <c r="F7" s="29"/>
      <c r="G7" s="30"/>
    </row>
    <row r="8" spans="2:7" ht="26.25" thickBot="1">
      <c r="B8" s="31" t="s">
        <v>10</v>
      </c>
      <c r="C8" s="32"/>
      <c r="D8" s="32"/>
      <c r="E8" s="32"/>
      <c r="F8" s="32"/>
      <c r="G8" s="33"/>
    </row>
    <row r="9" spans="2:7" ht="54.75" thickTop="1">
      <c r="B9" s="3" t="s">
        <v>1</v>
      </c>
      <c r="C9" s="4" t="s">
        <v>2</v>
      </c>
      <c r="D9" s="4" t="s">
        <v>4</v>
      </c>
      <c r="E9" s="4" t="s">
        <v>3</v>
      </c>
      <c r="F9" s="5" t="s">
        <v>9</v>
      </c>
      <c r="G9" s="6" t="s">
        <v>5</v>
      </c>
    </row>
    <row r="10" spans="2:7" ht="25.5">
      <c r="B10" s="1">
        <v>1</v>
      </c>
      <c r="C10" s="9" t="s">
        <v>58</v>
      </c>
      <c r="D10" s="10" t="s">
        <v>59</v>
      </c>
      <c r="E10" s="10" t="s">
        <v>55</v>
      </c>
      <c r="F10" s="17">
        <v>8000</v>
      </c>
      <c r="G10" s="18"/>
    </row>
    <row r="11" spans="2:7" ht="25.5">
      <c r="B11" s="1">
        <v>2</v>
      </c>
      <c r="C11" s="9" t="s">
        <v>58</v>
      </c>
      <c r="D11" s="10" t="s">
        <v>60</v>
      </c>
      <c r="E11" s="10" t="s">
        <v>55</v>
      </c>
      <c r="F11" s="17">
        <v>10000</v>
      </c>
      <c r="G11" s="18"/>
    </row>
    <row r="12" spans="2:7" ht="25.5">
      <c r="B12" s="1">
        <v>3</v>
      </c>
      <c r="C12" s="9" t="s">
        <v>45</v>
      </c>
      <c r="D12" s="10" t="s">
        <v>51</v>
      </c>
      <c r="E12" s="10" t="s">
        <v>47</v>
      </c>
      <c r="F12" s="17">
        <v>5000</v>
      </c>
      <c r="G12" s="18"/>
    </row>
    <row r="13" spans="2:7" ht="25.5">
      <c r="B13" s="1">
        <v>4</v>
      </c>
      <c r="C13" s="9" t="s">
        <v>45</v>
      </c>
      <c r="D13" s="10" t="s">
        <v>46</v>
      </c>
      <c r="E13" s="10" t="s">
        <v>47</v>
      </c>
      <c r="F13" s="17">
        <v>8000</v>
      </c>
      <c r="G13" s="18"/>
    </row>
    <row r="14" spans="2:7" ht="25.5">
      <c r="B14" s="1">
        <v>5</v>
      </c>
      <c r="C14" s="9" t="s">
        <v>45</v>
      </c>
      <c r="D14" s="10" t="s">
        <v>50</v>
      </c>
      <c r="E14" s="10" t="s">
        <v>47</v>
      </c>
      <c r="F14" s="17">
        <v>2000</v>
      </c>
      <c r="G14" s="18"/>
    </row>
    <row r="15" spans="2:7" ht="25.5">
      <c r="B15" s="1">
        <v>6</v>
      </c>
      <c r="C15" s="10" t="s">
        <v>45</v>
      </c>
      <c r="D15" s="10" t="s">
        <v>49</v>
      </c>
      <c r="E15" s="10" t="s">
        <v>47</v>
      </c>
      <c r="F15" s="17">
        <v>10000</v>
      </c>
      <c r="G15" s="18"/>
    </row>
    <row r="16" spans="2:7" ht="25.5">
      <c r="B16" s="1">
        <v>7</v>
      </c>
      <c r="C16" s="10" t="s">
        <v>45</v>
      </c>
      <c r="D16" s="10" t="s">
        <v>48</v>
      </c>
      <c r="E16" s="10" t="s">
        <v>47</v>
      </c>
      <c r="F16" s="17">
        <v>10000</v>
      </c>
      <c r="G16" s="18"/>
    </row>
    <row r="17" spans="2:7" ht="25.5">
      <c r="B17" s="1">
        <v>8</v>
      </c>
      <c r="C17" s="10" t="s">
        <v>26</v>
      </c>
      <c r="D17" s="10" t="s">
        <v>37</v>
      </c>
      <c r="E17" s="10" t="s">
        <v>28</v>
      </c>
      <c r="F17" s="17">
        <v>5000</v>
      </c>
      <c r="G17" s="18"/>
    </row>
    <row r="18" spans="2:7" ht="25.5">
      <c r="B18" s="1">
        <v>9</v>
      </c>
      <c r="C18" s="10" t="s">
        <v>26</v>
      </c>
      <c r="D18" s="10" t="s">
        <v>31</v>
      </c>
      <c r="E18" s="10" t="s">
        <v>28</v>
      </c>
      <c r="F18" s="17">
        <v>5000</v>
      </c>
      <c r="G18" s="18"/>
    </row>
    <row r="19" spans="2:7" ht="25.5">
      <c r="B19" s="1">
        <v>10</v>
      </c>
      <c r="C19" s="10" t="s">
        <v>18</v>
      </c>
      <c r="D19" s="10" t="s">
        <v>19</v>
      </c>
      <c r="E19" s="10" t="s">
        <v>20</v>
      </c>
      <c r="F19" s="17">
        <v>50000</v>
      </c>
      <c r="G19" s="18"/>
    </row>
    <row r="20" spans="2:7" ht="25.5">
      <c r="B20" s="1">
        <v>11</v>
      </c>
      <c r="C20" s="10" t="s">
        <v>18</v>
      </c>
      <c r="D20" s="10" t="s">
        <v>19</v>
      </c>
      <c r="E20" s="10" t="s">
        <v>18</v>
      </c>
      <c r="F20" s="17">
        <v>18000</v>
      </c>
      <c r="G20" s="18"/>
    </row>
    <row r="21" spans="2:7" ht="25.5">
      <c r="B21" s="1">
        <v>12</v>
      </c>
      <c r="C21" s="10" t="s">
        <v>61</v>
      </c>
      <c r="D21" s="10" t="s">
        <v>62</v>
      </c>
      <c r="E21" s="10" t="s">
        <v>63</v>
      </c>
      <c r="F21" s="17">
        <v>5000</v>
      </c>
      <c r="G21" s="18"/>
    </row>
    <row r="22" spans="2:7" ht="25.5">
      <c r="B22" s="1">
        <v>13</v>
      </c>
      <c r="C22" s="10" t="s">
        <v>61</v>
      </c>
      <c r="D22" s="10" t="s">
        <v>64</v>
      </c>
      <c r="E22" s="10" t="s">
        <v>63</v>
      </c>
      <c r="F22" s="17">
        <v>4000</v>
      </c>
      <c r="G22" s="18"/>
    </row>
    <row r="23" spans="2:7" ht="25.5">
      <c r="B23" s="1">
        <v>14</v>
      </c>
      <c r="C23" s="10" t="s">
        <v>61</v>
      </c>
      <c r="D23" s="10" t="s">
        <v>65</v>
      </c>
      <c r="E23" s="10" t="s">
        <v>63</v>
      </c>
      <c r="F23" s="17">
        <v>5000</v>
      </c>
      <c r="G23" s="18"/>
    </row>
    <row r="24" spans="2:7" ht="25.5">
      <c r="B24" s="1">
        <v>15</v>
      </c>
      <c r="C24" s="11" t="s">
        <v>11</v>
      </c>
      <c r="D24" s="10" t="s">
        <v>76</v>
      </c>
      <c r="E24" s="10" t="s">
        <v>13</v>
      </c>
      <c r="F24" s="17">
        <v>25000</v>
      </c>
      <c r="G24" s="18"/>
    </row>
    <row r="25" spans="2:7" ht="25.5">
      <c r="B25" s="1">
        <v>16</v>
      </c>
      <c r="C25" s="11" t="s">
        <v>11</v>
      </c>
      <c r="D25" s="10" t="s">
        <v>17</v>
      </c>
      <c r="E25" s="10" t="s">
        <v>13</v>
      </c>
      <c r="F25" s="17">
        <v>5000</v>
      </c>
      <c r="G25" s="18"/>
    </row>
    <row r="26" spans="2:7" ht="25.5">
      <c r="B26" s="1">
        <v>17</v>
      </c>
      <c r="C26" s="11" t="s">
        <v>11</v>
      </c>
      <c r="D26" s="10" t="s">
        <v>15</v>
      </c>
      <c r="E26" s="10" t="s">
        <v>13</v>
      </c>
      <c r="F26" s="17">
        <v>5000</v>
      </c>
      <c r="G26" s="18"/>
    </row>
    <row r="27" spans="2:7" ht="25.5">
      <c r="B27" s="1">
        <v>18</v>
      </c>
      <c r="C27" s="11" t="s">
        <v>11</v>
      </c>
      <c r="D27" s="10" t="s">
        <v>16</v>
      </c>
      <c r="E27" s="10" t="s">
        <v>13</v>
      </c>
      <c r="F27" s="17">
        <v>5000</v>
      </c>
      <c r="G27" s="18"/>
    </row>
    <row r="28" spans="2:7" ht="25.5">
      <c r="B28" s="1">
        <v>19</v>
      </c>
      <c r="C28" s="11" t="s">
        <v>11</v>
      </c>
      <c r="D28" s="10" t="s">
        <v>77</v>
      </c>
      <c r="E28" s="10" t="s">
        <v>13</v>
      </c>
      <c r="F28" s="17">
        <v>30000</v>
      </c>
      <c r="G28" s="18"/>
    </row>
    <row r="29" spans="2:7" ht="25.5">
      <c r="B29" s="1">
        <v>20</v>
      </c>
      <c r="C29" s="10" t="s">
        <v>43</v>
      </c>
      <c r="D29" s="10" t="s">
        <v>78</v>
      </c>
      <c r="E29" s="10" t="s">
        <v>79</v>
      </c>
      <c r="F29" s="17">
        <v>7000</v>
      </c>
      <c r="G29" s="18"/>
    </row>
    <row r="30" spans="2:7" ht="25.5">
      <c r="B30" s="1">
        <v>21</v>
      </c>
      <c r="C30" s="10" t="s">
        <v>21</v>
      </c>
      <c r="D30" s="10" t="s">
        <v>25</v>
      </c>
      <c r="E30" s="10" t="s">
        <v>23</v>
      </c>
      <c r="F30" s="17">
        <v>3000</v>
      </c>
      <c r="G30" s="18"/>
    </row>
    <row r="31" spans="2:7" ht="25.5">
      <c r="B31" s="1">
        <v>22</v>
      </c>
      <c r="C31" s="10" t="s">
        <v>21</v>
      </c>
      <c r="D31" s="10" t="s">
        <v>22</v>
      </c>
      <c r="E31" s="10" t="s">
        <v>23</v>
      </c>
      <c r="F31" s="17">
        <v>2500</v>
      </c>
      <c r="G31" s="18"/>
    </row>
    <row r="32" spans="2:7" ht="25.5">
      <c r="B32" s="1">
        <v>23</v>
      </c>
      <c r="C32" s="10" t="s">
        <v>21</v>
      </c>
      <c r="D32" s="10" t="s">
        <v>24</v>
      </c>
      <c r="E32" s="10" t="s">
        <v>23</v>
      </c>
      <c r="F32" s="17">
        <v>3000</v>
      </c>
      <c r="G32" s="18"/>
    </row>
    <row r="33" spans="2:7" ht="25.5">
      <c r="B33" s="1">
        <v>24</v>
      </c>
      <c r="C33" s="10" t="s">
        <v>53</v>
      </c>
      <c r="D33" s="10" t="s">
        <v>57</v>
      </c>
      <c r="E33" s="10" t="s">
        <v>55</v>
      </c>
      <c r="F33" s="17">
        <v>4000</v>
      </c>
      <c r="G33" s="18"/>
    </row>
    <row r="34" spans="2:7" ht="25.5">
      <c r="B34" s="1">
        <v>25</v>
      </c>
      <c r="C34" s="10" t="s">
        <v>53</v>
      </c>
      <c r="D34" s="10" t="s">
        <v>54</v>
      </c>
      <c r="E34" s="10" t="s">
        <v>55</v>
      </c>
      <c r="F34" s="17">
        <v>5000</v>
      </c>
      <c r="G34" s="18"/>
    </row>
    <row r="35" spans="2:7" ht="25.5">
      <c r="B35" s="1">
        <v>26</v>
      </c>
      <c r="C35" s="10" t="s">
        <v>38</v>
      </c>
      <c r="D35" s="10" t="s">
        <v>41</v>
      </c>
      <c r="E35" s="10" t="s">
        <v>40</v>
      </c>
      <c r="F35" s="17">
        <v>10000</v>
      </c>
      <c r="G35" s="18"/>
    </row>
    <row r="36" spans="2:7" ht="25.5">
      <c r="B36" s="1">
        <v>27</v>
      </c>
      <c r="C36" s="10" t="s">
        <v>38</v>
      </c>
      <c r="D36" s="10" t="s">
        <v>81</v>
      </c>
      <c r="E36" s="10" t="s">
        <v>13</v>
      </c>
      <c r="F36" s="17">
        <v>2000</v>
      </c>
      <c r="G36" s="18"/>
    </row>
    <row r="37" spans="2:7" ht="25.5">
      <c r="B37" s="1">
        <v>28</v>
      </c>
      <c r="C37" s="10" t="s">
        <v>38</v>
      </c>
      <c r="D37" s="10" t="s">
        <v>42</v>
      </c>
      <c r="E37" s="10" t="s">
        <v>40</v>
      </c>
      <c r="F37" s="17">
        <v>5000</v>
      </c>
      <c r="G37" s="18"/>
    </row>
    <row r="38" spans="2:7" ht="25.5">
      <c r="B38" s="1">
        <v>29</v>
      </c>
      <c r="C38" s="10" t="s">
        <v>38</v>
      </c>
      <c r="D38" s="10" t="s">
        <v>39</v>
      </c>
      <c r="E38" s="10" t="s">
        <v>40</v>
      </c>
      <c r="F38" s="17">
        <v>10000</v>
      </c>
      <c r="G38" s="18"/>
    </row>
    <row r="39" spans="2:7" ht="25.5">
      <c r="B39" s="1">
        <v>30</v>
      </c>
      <c r="C39" s="10" t="s">
        <v>38</v>
      </c>
      <c r="D39" s="10" t="s">
        <v>82</v>
      </c>
      <c r="E39" s="10" t="s">
        <v>13</v>
      </c>
      <c r="F39" s="17">
        <v>2000</v>
      </c>
      <c r="G39" s="18"/>
    </row>
    <row r="40" spans="2:7" ht="21">
      <c r="B40" s="34" t="s">
        <v>6</v>
      </c>
      <c r="C40" s="35"/>
      <c r="D40" s="35"/>
      <c r="E40" s="35"/>
      <c r="F40" s="35"/>
      <c r="G40" s="36"/>
    </row>
    <row r="41" spans="2:7" ht="21">
      <c r="B41" s="43" t="s">
        <v>111</v>
      </c>
      <c r="C41" s="44"/>
      <c r="D41" s="44"/>
      <c r="E41" s="44"/>
      <c r="F41" s="44"/>
      <c r="G41" s="45"/>
    </row>
    <row r="42" spans="2:7" ht="21.75" thickBot="1">
      <c r="B42" s="46" t="s">
        <v>7</v>
      </c>
      <c r="C42" s="47"/>
      <c r="D42" s="47"/>
      <c r="E42" s="47"/>
      <c r="F42" s="47"/>
      <c r="G42" s="48"/>
    </row>
    <row r="43" spans="2:7" ht="22.5" thickBot="1" thickTop="1">
      <c r="B43" s="49" t="s">
        <v>8</v>
      </c>
      <c r="C43" s="50"/>
      <c r="D43" s="50"/>
      <c r="E43" s="50"/>
      <c r="F43" s="50"/>
      <c r="G43" s="51"/>
    </row>
    <row r="44" ht="13.5" thickTop="1"/>
  </sheetData>
  <sheetProtection/>
  <mergeCells count="11">
    <mergeCell ref="B43:G43"/>
    <mergeCell ref="B6:G6"/>
    <mergeCell ref="B7:G7"/>
    <mergeCell ref="B8:G8"/>
    <mergeCell ref="B40:G40"/>
    <mergeCell ref="B2:G2"/>
    <mergeCell ref="B3:G3"/>
    <mergeCell ref="B4:G4"/>
    <mergeCell ref="B5:G5"/>
    <mergeCell ref="B41:G41"/>
    <mergeCell ref="B42:G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zoomScalePageLayoutView="0" workbookViewId="0" topLeftCell="A2">
      <selection activeCell="A11" sqref="A11"/>
    </sheetView>
  </sheetViews>
  <sheetFormatPr defaultColWidth="9.140625" defaultRowHeight="12.75"/>
  <cols>
    <col min="2" max="2" width="13.140625" style="0" customWidth="1"/>
    <col min="3" max="3" width="11.7109375" style="0" customWidth="1"/>
    <col min="4" max="4" width="11.421875" style="0" customWidth="1"/>
    <col min="5" max="5" width="14.00390625" style="0" customWidth="1"/>
    <col min="6" max="6" width="45.7109375" style="0" customWidth="1"/>
  </cols>
  <sheetData>
    <row r="1" spans="1:6" ht="23.25" thickBot="1">
      <c r="A1" s="27" t="s">
        <v>137</v>
      </c>
      <c r="B1" s="27"/>
      <c r="C1" s="27"/>
      <c r="D1" s="27"/>
      <c r="E1" s="27"/>
      <c r="F1" s="27"/>
    </row>
    <row r="2" spans="1:6" ht="21.75" thickBot="1">
      <c r="A2" s="37" t="s">
        <v>173</v>
      </c>
      <c r="B2" s="38"/>
      <c r="C2" s="38"/>
      <c r="D2" s="38"/>
      <c r="E2" s="38"/>
      <c r="F2" s="39"/>
    </row>
    <row r="3" spans="1:6" ht="21.75" thickBot="1">
      <c r="A3" s="37" t="s">
        <v>108</v>
      </c>
      <c r="B3" s="38"/>
      <c r="C3" s="38"/>
      <c r="D3" s="38"/>
      <c r="E3" s="38"/>
      <c r="F3" s="39"/>
    </row>
    <row r="4" spans="1:6" ht="21.75" thickBot="1">
      <c r="A4" s="37" t="s">
        <v>109</v>
      </c>
      <c r="B4" s="38"/>
      <c r="C4" s="38"/>
      <c r="D4" s="38"/>
      <c r="E4" s="38"/>
      <c r="F4" s="39"/>
    </row>
    <row r="5" spans="1:6" ht="21.75" thickBot="1">
      <c r="A5" s="37" t="s">
        <v>208</v>
      </c>
      <c r="B5" s="38"/>
      <c r="C5" s="38"/>
      <c r="D5" s="38"/>
      <c r="E5" s="38"/>
      <c r="F5" s="39"/>
    </row>
    <row r="6" spans="1:6" ht="21.75" thickBot="1">
      <c r="A6" s="28" t="s">
        <v>0</v>
      </c>
      <c r="B6" s="29"/>
      <c r="C6" s="29"/>
      <c r="D6" s="29"/>
      <c r="E6" s="29"/>
      <c r="F6" s="30"/>
    </row>
    <row r="7" spans="1:6" ht="26.25" thickBot="1">
      <c r="A7" s="31" t="s">
        <v>10</v>
      </c>
      <c r="B7" s="32"/>
      <c r="C7" s="32"/>
      <c r="D7" s="32"/>
      <c r="E7" s="32"/>
      <c r="F7" s="33"/>
    </row>
    <row r="8" spans="1:6" ht="54.75" thickTop="1">
      <c r="A8" s="3" t="s">
        <v>1</v>
      </c>
      <c r="B8" s="4" t="s">
        <v>2</v>
      </c>
      <c r="C8" s="4" t="s">
        <v>4</v>
      </c>
      <c r="D8" s="4" t="s">
        <v>3</v>
      </c>
      <c r="E8" s="5" t="s">
        <v>9</v>
      </c>
      <c r="F8" s="6" t="s">
        <v>5</v>
      </c>
    </row>
    <row r="9" spans="1:6" ht="25.5">
      <c r="A9" s="1">
        <v>1</v>
      </c>
      <c r="B9" s="8" t="s">
        <v>66</v>
      </c>
      <c r="C9" s="8" t="s">
        <v>67</v>
      </c>
      <c r="D9" s="8" t="s">
        <v>68</v>
      </c>
      <c r="E9" s="8">
        <v>10000</v>
      </c>
      <c r="F9" s="2"/>
    </row>
    <row r="10" spans="1:6" ht="25.5">
      <c r="A10" s="1">
        <v>2</v>
      </c>
      <c r="B10" s="8" t="s">
        <v>66</v>
      </c>
      <c r="C10" s="8" t="s">
        <v>71</v>
      </c>
      <c r="D10" s="8" t="s">
        <v>68</v>
      </c>
      <c r="E10" s="8">
        <v>50000</v>
      </c>
      <c r="F10" s="2"/>
    </row>
    <row r="11" spans="1:6" ht="25.5">
      <c r="A11" s="1">
        <v>3</v>
      </c>
      <c r="B11" s="8" t="s">
        <v>90</v>
      </c>
      <c r="C11" s="8"/>
      <c r="D11" s="8" t="s">
        <v>91</v>
      </c>
      <c r="E11" s="8">
        <v>35000</v>
      </c>
      <c r="F11" s="2"/>
    </row>
    <row r="12" spans="1:6" ht="18.75">
      <c r="A12" s="61" t="s">
        <v>6</v>
      </c>
      <c r="B12" s="62"/>
      <c r="C12" s="62"/>
      <c r="D12" s="62"/>
      <c r="E12" s="62"/>
      <c r="F12" s="63"/>
    </row>
    <row r="13" spans="1:6" ht="18.75">
      <c r="A13" s="52" t="s">
        <v>110</v>
      </c>
      <c r="B13" s="53"/>
      <c r="C13" s="53"/>
      <c r="D13" s="53"/>
      <c r="E13" s="53"/>
      <c r="F13" s="54"/>
    </row>
    <row r="14" spans="1:6" ht="19.5" thickBot="1">
      <c r="A14" s="55" t="s">
        <v>7</v>
      </c>
      <c r="B14" s="56"/>
      <c r="C14" s="56"/>
      <c r="D14" s="56"/>
      <c r="E14" s="56"/>
      <c r="F14" s="57"/>
    </row>
    <row r="15" spans="1:6" ht="20.25" thickBot="1" thickTop="1">
      <c r="A15" s="58" t="s">
        <v>8</v>
      </c>
      <c r="B15" s="59"/>
      <c r="C15" s="59"/>
      <c r="D15" s="59"/>
      <c r="E15" s="59"/>
      <c r="F15" s="60"/>
    </row>
    <row r="16" ht="13.5" thickTop="1"/>
  </sheetData>
  <sheetProtection/>
  <mergeCells count="11">
    <mergeCell ref="A15:F15"/>
    <mergeCell ref="A5:F5"/>
    <mergeCell ref="A6:F6"/>
    <mergeCell ref="A7:F7"/>
    <mergeCell ref="A12:F12"/>
    <mergeCell ref="A1:F1"/>
    <mergeCell ref="A2:F2"/>
    <mergeCell ref="A3:F3"/>
    <mergeCell ref="A4:F4"/>
    <mergeCell ref="A13:F13"/>
    <mergeCell ref="A14:F1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rightToLeft="1" zoomScalePageLayoutView="0" workbookViewId="0" topLeftCell="A24">
      <selection activeCell="C36" sqref="C36"/>
    </sheetView>
  </sheetViews>
  <sheetFormatPr defaultColWidth="9.140625" defaultRowHeight="12.75"/>
  <cols>
    <col min="2" max="2" width="12.8515625" style="0" customWidth="1"/>
    <col min="3" max="3" width="12.00390625" style="0" customWidth="1"/>
    <col min="4" max="4" width="13.28125" style="0" customWidth="1"/>
    <col min="5" max="5" width="14.8515625" style="0" customWidth="1"/>
    <col min="6" max="6" width="45.7109375" style="0" customWidth="1"/>
  </cols>
  <sheetData>
    <row r="1" spans="1:6" ht="23.25" thickBot="1">
      <c r="A1" s="27" t="s">
        <v>137</v>
      </c>
      <c r="B1" s="27"/>
      <c r="C1" s="27"/>
      <c r="D1" s="27"/>
      <c r="E1" s="27"/>
      <c r="F1" s="27"/>
    </row>
    <row r="2" spans="1:6" ht="21.75" thickBot="1">
      <c r="A2" s="37" t="s">
        <v>184</v>
      </c>
      <c r="B2" s="38"/>
      <c r="C2" s="38"/>
      <c r="D2" s="38"/>
      <c r="E2" s="38"/>
      <c r="F2" s="39"/>
    </row>
    <row r="3" spans="1:6" ht="21.75" thickBot="1">
      <c r="A3" s="37" t="s">
        <v>163</v>
      </c>
      <c r="B3" s="38"/>
      <c r="C3" s="38"/>
      <c r="D3" s="38"/>
      <c r="E3" s="38"/>
      <c r="F3" s="39"/>
    </row>
    <row r="4" spans="1:6" ht="21.75" thickBot="1">
      <c r="A4" s="37" t="s">
        <v>185</v>
      </c>
      <c r="B4" s="38"/>
      <c r="C4" s="38"/>
      <c r="D4" s="38"/>
      <c r="E4" s="38"/>
      <c r="F4" s="39"/>
    </row>
    <row r="5" spans="1:6" ht="21.75" thickBot="1">
      <c r="A5" s="37" t="s">
        <v>187</v>
      </c>
      <c r="B5" s="38"/>
      <c r="C5" s="38"/>
      <c r="D5" s="38"/>
      <c r="E5" s="38"/>
      <c r="F5" s="39"/>
    </row>
    <row r="6" spans="1:6" ht="21.75" thickBot="1">
      <c r="A6" s="28" t="s">
        <v>0</v>
      </c>
      <c r="B6" s="29"/>
      <c r="C6" s="29"/>
      <c r="D6" s="29"/>
      <c r="E6" s="29"/>
      <c r="F6" s="30"/>
    </row>
    <row r="7" spans="1:6" ht="26.25" thickBot="1">
      <c r="A7" s="31" t="s">
        <v>10</v>
      </c>
      <c r="B7" s="32"/>
      <c r="C7" s="32"/>
      <c r="D7" s="32"/>
      <c r="E7" s="32"/>
      <c r="F7" s="33"/>
    </row>
    <row r="8" spans="1:6" ht="54.75" thickTop="1">
      <c r="A8" s="3" t="s">
        <v>1</v>
      </c>
      <c r="B8" s="4" t="s">
        <v>2</v>
      </c>
      <c r="C8" s="4" t="s">
        <v>4</v>
      </c>
      <c r="D8" s="4" t="s">
        <v>3</v>
      </c>
      <c r="E8" s="5" t="s">
        <v>9</v>
      </c>
      <c r="F8" s="6" t="s">
        <v>5</v>
      </c>
    </row>
    <row r="9" spans="1:6" ht="25.5">
      <c r="A9" s="1">
        <v>1</v>
      </c>
      <c r="B9" s="7" t="s">
        <v>11</v>
      </c>
      <c r="C9" s="8" t="s">
        <v>83</v>
      </c>
      <c r="D9" s="8" t="s">
        <v>13</v>
      </c>
      <c r="E9" s="8">
        <v>15000</v>
      </c>
      <c r="F9" s="16"/>
    </row>
    <row r="10" spans="1:6" ht="25.5">
      <c r="A10" s="1">
        <v>2</v>
      </c>
      <c r="B10" s="7" t="s">
        <v>11</v>
      </c>
      <c r="C10" s="8" t="s">
        <v>84</v>
      </c>
      <c r="D10" s="8" t="s">
        <v>13</v>
      </c>
      <c r="E10" s="8">
        <v>25000</v>
      </c>
      <c r="F10" s="16"/>
    </row>
    <row r="11" spans="1:6" ht="25.5">
      <c r="A11" s="1">
        <v>3</v>
      </c>
      <c r="B11" s="7" t="s">
        <v>11</v>
      </c>
      <c r="C11" s="8" t="s">
        <v>16</v>
      </c>
      <c r="D11" s="8" t="s">
        <v>13</v>
      </c>
      <c r="E11" s="8">
        <v>4000</v>
      </c>
      <c r="F11" s="16"/>
    </row>
    <row r="12" spans="1:6" ht="25.5">
      <c r="A12" s="1">
        <v>4</v>
      </c>
      <c r="B12" s="7" t="s">
        <v>11</v>
      </c>
      <c r="C12" s="8" t="s">
        <v>17</v>
      </c>
      <c r="D12" s="8" t="s">
        <v>13</v>
      </c>
      <c r="E12" s="8">
        <v>3000</v>
      </c>
      <c r="F12" s="16"/>
    </row>
    <row r="13" spans="1:6" ht="25.5">
      <c r="A13" s="1">
        <v>5</v>
      </c>
      <c r="B13" s="8" t="s">
        <v>18</v>
      </c>
      <c r="C13" s="8" t="s">
        <v>19</v>
      </c>
      <c r="D13" s="8" t="s">
        <v>18</v>
      </c>
      <c r="E13" s="8">
        <v>7000</v>
      </c>
      <c r="F13" s="16"/>
    </row>
    <row r="14" spans="1:6" ht="25.5">
      <c r="A14" s="1">
        <v>6</v>
      </c>
      <c r="B14" s="8" t="s">
        <v>18</v>
      </c>
      <c r="C14" s="8" t="s">
        <v>19</v>
      </c>
      <c r="D14" s="8" t="s">
        <v>20</v>
      </c>
      <c r="E14" s="8">
        <v>7000</v>
      </c>
      <c r="F14" s="16"/>
    </row>
    <row r="15" spans="1:6" ht="25.5">
      <c r="A15" s="1">
        <v>7</v>
      </c>
      <c r="B15" s="8" t="s">
        <v>21</v>
      </c>
      <c r="C15" s="8" t="s">
        <v>22</v>
      </c>
      <c r="D15" s="8" t="s">
        <v>23</v>
      </c>
      <c r="E15" s="8">
        <v>5000</v>
      </c>
      <c r="F15" s="16"/>
    </row>
    <row r="16" spans="1:6" ht="25.5">
      <c r="A16" s="1">
        <v>8</v>
      </c>
      <c r="B16" s="8" t="s">
        <v>26</v>
      </c>
      <c r="C16" s="8" t="s">
        <v>29</v>
      </c>
      <c r="D16" s="8" t="s">
        <v>28</v>
      </c>
      <c r="E16" s="8">
        <v>5000</v>
      </c>
      <c r="F16" s="16"/>
    </row>
    <row r="17" spans="1:6" ht="25.5">
      <c r="A17" s="1">
        <v>9</v>
      </c>
      <c r="B17" s="8" t="s">
        <v>26</v>
      </c>
      <c r="C17" s="8" t="s">
        <v>186</v>
      </c>
      <c r="D17" s="8" t="s">
        <v>28</v>
      </c>
      <c r="E17" s="8">
        <v>5000</v>
      </c>
      <c r="F17" s="16"/>
    </row>
    <row r="18" spans="1:6" ht="25.5">
      <c r="A18" s="1">
        <v>10</v>
      </c>
      <c r="B18" s="8" t="s">
        <v>38</v>
      </c>
      <c r="C18" s="8" t="s">
        <v>82</v>
      </c>
      <c r="D18" s="8" t="s">
        <v>40</v>
      </c>
      <c r="E18" s="8">
        <v>5000</v>
      </c>
      <c r="F18" s="16"/>
    </row>
    <row r="19" spans="1:6" ht="25.5">
      <c r="A19" s="1">
        <v>11</v>
      </c>
      <c r="B19" s="8" t="s">
        <v>38</v>
      </c>
      <c r="C19" s="8" t="s">
        <v>41</v>
      </c>
      <c r="D19" s="8" t="s">
        <v>40</v>
      </c>
      <c r="E19" s="8">
        <v>7000</v>
      </c>
      <c r="F19" s="16"/>
    </row>
    <row r="20" spans="1:6" ht="25.5">
      <c r="A20" s="1">
        <v>12</v>
      </c>
      <c r="B20" s="8" t="s">
        <v>38</v>
      </c>
      <c r="C20" s="8" t="s">
        <v>42</v>
      </c>
      <c r="D20" s="8" t="s">
        <v>40</v>
      </c>
      <c r="E20" s="8">
        <v>3000</v>
      </c>
      <c r="F20" s="16"/>
    </row>
    <row r="21" spans="1:6" ht="25.5">
      <c r="A21" s="1">
        <v>13</v>
      </c>
      <c r="B21" s="8" t="s">
        <v>38</v>
      </c>
      <c r="C21" s="8" t="s">
        <v>81</v>
      </c>
      <c r="D21" s="8" t="s">
        <v>40</v>
      </c>
      <c r="E21" s="8">
        <v>3000</v>
      </c>
      <c r="F21" s="16"/>
    </row>
    <row r="22" spans="1:6" ht="25.5">
      <c r="A22" s="1">
        <v>14</v>
      </c>
      <c r="B22" s="8" t="s">
        <v>43</v>
      </c>
      <c r="C22" s="8" t="s">
        <v>78</v>
      </c>
      <c r="D22" s="8" t="s">
        <v>40</v>
      </c>
      <c r="E22" s="8">
        <v>5000</v>
      </c>
      <c r="F22" s="16"/>
    </row>
    <row r="23" spans="1:6" ht="25.5">
      <c r="A23" s="1">
        <v>15</v>
      </c>
      <c r="B23" s="8" t="s">
        <v>45</v>
      </c>
      <c r="C23" s="8" t="s">
        <v>46</v>
      </c>
      <c r="D23" s="8" t="s">
        <v>47</v>
      </c>
      <c r="E23" s="8">
        <v>2000</v>
      </c>
      <c r="F23" s="16"/>
    </row>
    <row r="24" spans="1:6" ht="25.5">
      <c r="A24" s="1">
        <v>16</v>
      </c>
      <c r="B24" s="8" t="s">
        <v>45</v>
      </c>
      <c r="C24" s="8" t="s">
        <v>48</v>
      </c>
      <c r="D24" s="8" t="s">
        <v>47</v>
      </c>
      <c r="E24" s="8">
        <v>2000</v>
      </c>
      <c r="F24" s="16"/>
    </row>
    <row r="25" spans="1:6" ht="25.5">
      <c r="A25" s="1">
        <v>17</v>
      </c>
      <c r="B25" s="8" t="s">
        <v>45</v>
      </c>
      <c r="C25" s="8" t="s">
        <v>49</v>
      </c>
      <c r="D25" s="8" t="s">
        <v>47</v>
      </c>
      <c r="E25" s="8">
        <v>8000</v>
      </c>
      <c r="F25" s="16"/>
    </row>
    <row r="26" spans="1:6" ht="25.5">
      <c r="A26" s="1">
        <v>18</v>
      </c>
      <c r="B26" s="8" t="s">
        <v>45</v>
      </c>
      <c r="C26" s="8" t="s">
        <v>44</v>
      </c>
      <c r="D26" s="8" t="s">
        <v>47</v>
      </c>
      <c r="E26" s="8">
        <v>1500</v>
      </c>
      <c r="F26" s="16"/>
    </row>
    <row r="27" spans="1:6" ht="25.5">
      <c r="A27" s="1">
        <v>19</v>
      </c>
      <c r="B27" s="8" t="s">
        <v>53</v>
      </c>
      <c r="C27" s="8" t="s">
        <v>54</v>
      </c>
      <c r="D27" s="8" t="s">
        <v>55</v>
      </c>
      <c r="E27" s="8">
        <v>10000</v>
      </c>
      <c r="F27" s="16"/>
    </row>
    <row r="28" spans="1:6" ht="25.5">
      <c r="A28" s="1">
        <v>20</v>
      </c>
      <c r="B28" s="8" t="s">
        <v>58</v>
      </c>
      <c r="C28" s="8" t="s">
        <v>59</v>
      </c>
      <c r="D28" s="8" t="s">
        <v>55</v>
      </c>
      <c r="E28" s="8">
        <v>5000</v>
      </c>
      <c r="F28" s="16"/>
    </row>
    <row r="29" spans="1:6" ht="25.5">
      <c r="A29" s="1">
        <v>21</v>
      </c>
      <c r="B29" s="8" t="s">
        <v>58</v>
      </c>
      <c r="C29" s="8" t="s">
        <v>60</v>
      </c>
      <c r="D29" s="8" t="s">
        <v>55</v>
      </c>
      <c r="E29" s="8">
        <v>5000</v>
      </c>
      <c r="F29" s="16"/>
    </row>
    <row r="30" spans="1:6" ht="25.5">
      <c r="A30" s="1">
        <v>22</v>
      </c>
      <c r="B30" s="8" t="s">
        <v>61</v>
      </c>
      <c r="C30" s="8" t="s">
        <v>62</v>
      </c>
      <c r="D30" s="8" t="s">
        <v>63</v>
      </c>
      <c r="E30" s="8">
        <v>5000</v>
      </c>
      <c r="F30" s="16"/>
    </row>
    <row r="31" spans="1:6" ht="25.5">
      <c r="A31" s="1">
        <v>23</v>
      </c>
      <c r="B31" s="8" t="s">
        <v>61</v>
      </c>
      <c r="C31" s="8" t="s">
        <v>64</v>
      </c>
      <c r="D31" s="8" t="s">
        <v>63</v>
      </c>
      <c r="E31" s="8">
        <v>6000</v>
      </c>
      <c r="F31" s="16"/>
    </row>
    <row r="32" spans="1:6" ht="25.5">
      <c r="A32" s="1">
        <v>24</v>
      </c>
      <c r="B32" s="8" t="s">
        <v>61</v>
      </c>
      <c r="C32" s="8" t="s">
        <v>196</v>
      </c>
      <c r="D32" s="8" t="s">
        <v>63</v>
      </c>
      <c r="E32" s="8">
        <v>2000</v>
      </c>
      <c r="F32" s="16"/>
    </row>
    <row r="33" spans="1:6" ht="25.5">
      <c r="A33" s="1">
        <v>25</v>
      </c>
      <c r="B33" s="8" t="s">
        <v>61</v>
      </c>
      <c r="C33" s="8" t="s">
        <v>192</v>
      </c>
      <c r="D33" s="8" t="s">
        <v>63</v>
      </c>
      <c r="E33" s="8">
        <v>1500</v>
      </c>
      <c r="F33" s="16"/>
    </row>
    <row r="34" spans="1:6" ht="25.5">
      <c r="A34" s="1">
        <v>26</v>
      </c>
      <c r="B34" s="8" t="s">
        <v>66</v>
      </c>
      <c r="C34" s="8" t="s">
        <v>70</v>
      </c>
      <c r="D34" s="8" t="s">
        <v>68</v>
      </c>
      <c r="E34" s="8">
        <v>2000</v>
      </c>
      <c r="F34" s="16"/>
    </row>
    <row r="35" spans="1:6" ht="25.5">
      <c r="A35" s="1">
        <v>27</v>
      </c>
      <c r="B35" s="8" t="s">
        <v>72</v>
      </c>
      <c r="C35" s="8" t="s">
        <v>73</v>
      </c>
      <c r="D35" s="8" t="s">
        <v>68</v>
      </c>
      <c r="E35" s="8">
        <v>5000</v>
      </c>
      <c r="F35" s="2"/>
    </row>
    <row r="36" spans="1:6" ht="25.5">
      <c r="A36" s="1">
        <v>28</v>
      </c>
      <c r="B36" s="8" t="s">
        <v>72</v>
      </c>
      <c r="C36" s="8" t="s">
        <v>74</v>
      </c>
      <c r="D36" s="8" t="s">
        <v>68</v>
      </c>
      <c r="E36" s="8">
        <v>2000</v>
      </c>
      <c r="F36" s="2"/>
    </row>
    <row r="37" spans="1:6" ht="18.75">
      <c r="A37" s="61" t="s">
        <v>6</v>
      </c>
      <c r="B37" s="62"/>
      <c r="C37" s="62"/>
      <c r="D37" s="62"/>
      <c r="E37" s="62"/>
      <c r="F37" s="63"/>
    </row>
    <row r="38" spans="1:6" ht="18.75">
      <c r="A38" s="52" t="s">
        <v>103</v>
      </c>
      <c r="B38" s="53"/>
      <c r="C38" s="53"/>
      <c r="D38" s="53"/>
      <c r="E38" s="53"/>
      <c r="F38" s="54"/>
    </row>
    <row r="39" spans="1:6" ht="19.5" thickBot="1">
      <c r="A39" s="55" t="s">
        <v>7</v>
      </c>
      <c r="B39" s="56"/>
      <c r="C39" s="56"/>
      <c r="D39" s="56"/>
      <c r="E39" s="56"/>
      <c r="F39" s="57"/>
    </row>
    <row r="40" spans="1:6" ht="20.25" thickBot="1" thickTop="1">
      <c r="A40" s="58" t="s">
        <v>8</v>
      </c>
      <c r="B40" s="59"/>
      <c r="C40" s="59"/>
      <c r="D40" s="59"/>
      <c r="E40" s="59"/>
      <c r="F40" s="60"/>
    </row>
    <row r="41" ht="13.5" thickTop="1"/>
  </sheetData>
  <sheetProtection/>
  <mergeCells count="11">
    <mergeCell ref="A40:F40"/>
    <mergeCell ref="A5:F5"/>
    <mergeCell ref="A6:F6"/>
    <mergeCell ref="A7:F7"/>
    <mergeCell ref="A37:F37"/>
    <mergeCell ref="A1:F1"/>
    <mergeCell ref="A2:F2"/>
    <mergeCell ref="A3:F3"/>
    <mergeCell ref="A4:F4"/>
    <mergeCell ref="A38:F38"/>
    <mergeCell ref="A39:F3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rightToLeft="1" zoomScalePageLayoutView="0" workbookViewId="0" topLeftCell="A16">
      <selection activeCell="C26" sqref="C26"/>
    </sheetView>
  </sheetViews>
  <sheetFormatPr defaultColWidth="9.140625" defaultRowHeight="12.75"/>
  <cols>
    <col min="2" max="2" width="11.7109375" style="0" customWidth="1"/>
    <col min="3" max="3" width="12.00390625" style="0" customWidth="1"/>
    <col min="4" max="4" width="12.28125" style="0" customWidth="1"/>
    <col min="5" max="5" width="14.8515625" style="0" customWidth="1"/>
    <col min="6" max="6" width="32.57421875" style="0" customWidth="1"/>
  </cols>
  <sheetData>
    <row r="1" spans="1:6" ht="23.25" thickBot="1">
      <c r="A1" s="27" t="s">
        <v>137</v>
      </c>
      <c r="B1" s="27"/>
      <c r="C1" s="27"/>
      <c r="D1" s="27"/>
      <c r="E1" s="27"/>
      <c r="F1" s="27"/>
    </row>
    <row r="2" spans="1:6" ht="21.75" thickBot="1">
      <c r="A2" s="37" t="s">
        <v>164</v>
      </c>
      <c r="B2" s="38"/>
      <c r="C2" s="38"/>
      <c r="D2" s="38"/>
      <c r="E2" s="38"/>
      <c r="F2" s="39"/>
    </row>
    <row r="3" spans="1:6" ht="21.75" thickBot="1">
      <c r="A3" s="37" t="s">
        <v>114</v>
      </c>
      <c r="B3" s="38"/>
      <c r="C3" s="38"/>
      <c r="D3" s="38"/>
      <c r="E3" s="38"/>
      <c r="F3" s="39"/>
    </row>
    <row r="4" spans="1:6" ht="21.75" thickBot="1">
      <c r="A4" s="37" t="s">
        <v>165</v>
      </c>
      <c r="B4" s="38"/>
      <c r="C4" s="38"/>
      <c r="D4" s="38"/>
      <c r="E4" s="38"/>
      <c r="F4" s="39"/>
    </row>
    <row r="5" spans="1:6" ht="21.75" thickBot="1">
      <c r="A5" s="37" t="s">
        <v>201</v>
      </c>
      <c r="B5" s="38"/>
      <c r="C5" s="38"/>
      <c r="D5" s="38"/>
      <c r="E5" s="38"/>
      <c r="F5" s="39"/>
    </row>
    <row r="6" spans="1:6" ht="21.75" thickBot="1">
      <c r="A6" s="28" t="s">
        <v>100</v>
      </c>
      <c r="B6" s="29"/>
      <c r="C6" s="29"/>
      <c r="D6" s="29"/>
      <c r="E6" s="29"/>
      <c r="F6" s="30"/>
    </row>
    <row r="7" spans="1:6" ht="26.25" thickBot="1">
      <c r="A7" s="31" t="s">
        <v>10</v>
      </c>
      <c r="B7" s="32"/>
      <c r="C7" s="32"/>
      <c r="D7" s="32"/>
      <c r="E7" s="32"/>
      <c r="F7" s="33"/>
    </row>
    <row r="8" spans="1:6" ht="54.75" thickTop="1">
      <c r="A8" s="3" t="s">
        <v>1</v>
      </c>
      <c r="B8" s="4" t="s">
        <v>2</v>
      </c>
      <c r="C8" s="4" t="s">
        <v>4</v>
      </c>
      <c r="D8" s="4" t="s">
        <v>3</v>
      </c>
      <c r="E8" s="5" t="s">
        <v>9</v>
      </c>
      <c r="F8" s="6" t="s">
        <v>5</v>
      </c>
    </row>
    <row r="9" spans="1:6" ht="25.5">
      <c r="A9" s="1">
        <v>1</v>
      </c>
      <c r="B9" s="12" t="s">
        <v>58</v>
      </c>
      <c r="C9" s="8" t="s">
        <v>59</v>
      </c>
      <c r="D9" s="8" t="s">
        <v>55</v>
      </c>
      <c r="E9" s="15">
        <v>3000</v>
      </c>
      <c r="F9" s="2"/>
    </row>
    <row r="10" spans="1:6" ht="25.5">
      <c r="A10" s="1">
        <v>2</v>
      </c>
      <c r="B10" s="12" t="s">
        <v>58</v>
      </c>
      <c r="C10" s="8" t="s">
        <v>60</v>
      </c>
      <c r="D10" s="8" t="s">
        <v>55</v>
      </c>
      <c r="E10" s="15">
        <v>3000</v>
      </c>
      <c r="F10" s="2"/>
    </row>
    <row r="11" spans="1:6" ht="25.5">
      <c r="A11" s="1">
        <v>3</v>
      </c>
      <c r="B11" s="12" t="s">
        <v>45</v>
      </c>
      <c r="C11" s="8" t="s">
        <v>51</v>
      </c>
      <c r="D11" s="8" t="s">
        <v>47</v>
      </c>
      <c r="E11" s="15">
        <v>3000</v>
      </c>
      <c r="F11" s="2"/>
    </row>
    <row r="12" spans="1:6" ht="25.5">
      <c r="A12" s="1">
        <v>4</v>
      </c>
      <c r="B12" s="8" t="s">
        <v>45</v>
      </c>
      <c r="C12" s="8" t="s">
        <v>49</v>
      </c>
      <c r="D12" s="8" t="s">
        <v>47</v>
      </c>
      <c r="E12" s="15">
        <v>5000</v>
      </c>
      <c r="F12" s="2"/>
    </row>
    <row r="13" spans="1:6" ht="25.5">
      <c r="A13" s="1">
        <v>5</v>
      </c>
      <c r="B13" s="8" t="s">
        <v>45</v>
      </c>
      <c r="C13" s="8" t="s">
        <v>48</v>
      </c>
      <c r="D13" s="8" t="s">
        <v>47</v>
      </c>
      <c r="E13" s="15">
        <v>2000</v>
      </c>
      <c r="F13" s="2"/>
    </row>
    <row r="14" spans="1:6" ht="25.5">
      <c r="A14" s="1">
        <v>6</v>
      </c>
      <c r="B14" s="8" t="s">
        <v>18</v>
      </c>
      <c r="C14" s="8" t="s">
        <v>19</v>
      </c>
      <c r="D14" s="8" t="s">
        <v>18</v>
      </c>
      <c r="E14" s="15">
        <v>6000</v>
      </c>
      <c r="F14" s="2"/>
    </row>
    <row r="15" spans="1:6" ht="25.5">
      <c r="A15" s="1">
        <v>7</v>
      </c>
      <c r="B15" s="8" t="s">
        <v>18</v>
      </c>
      <c r="C15" s="8" t="s">
        <v>19</v>
      </c>
      <c r="D15" s="8" t="s">
        <v>20</v>
      </c>
      <c r="E15" s="15">
        <v>20000</v>
      </c>
      <c r="F15" s="2"/>
    </row>
    <row r="16" spans="1:6" ht="25.5">
      <c r="A16" s="1">
        <v>8</v>
      </c>
      <c r="B16" s="8" t="s">
        <v>61</v>
      </c>
      <c r="C16" s="8" t="s">
        <v>62</v>
      </c>
      <c r="D16" s="8" t="s">
        <v>63</v>
      </c>
      <c r="E16" s="15">
        <v>5000</v>
      </c>
      <c r="F16" s="2"/>
    </row>
    <row r="17" spans="1:6" ht="25.5">
      <c r="A17" s="1">
        <v>9</v>
      </c>
      <c r="B17" s="8" t="s">
        <v>61</v>
      </c>
      <c r="C17" s="8" t="s">
        <v>64</v>
      </c>
      <c r="D17" s="8" t="s">
        <v>63</v>
      </c>
      <c r="E17" s="15">
        <v>5000</v>
      </c>
      <c r="F17" s="2"/>
    </row>
    <row r="18" spans="1:6" ht="25.5">
      <c r="A18" s="1">
        <v>10</v>
      </c>
      <c r="B18" s="8" t="s">
        <v>61</v>
      </c>
      <c r="C18" s="8" t="s">
        <v>65</v>
      </c>
      <c r="D18" s="8" t="s">
        <v>63</v>
      </c>
      <c r="E18" s="15">
        <v>500</v>
      </c>
      <c r="F18" s="2"/>
    </row>
    <row r="19" spans="1:6" ht="25.5">
      <c r="A19" s="1">
        <v>11</v>
      </c>
      <c r="B19" s="13" t="s">
        <v>11</v>
      </c>
      <c r="C19" s="8" t="s">
        <v>83</v>
      </c>
      <c r="D19" s="8" t="s">
        <v>13</v>
      </c>
      <c r="E19" s="15">
        <v>20000</v>
      </c>
      <c r="F19" s="2"/>
    </row>
    <row r="20" spans="1:6" ht="25.5">
      <c r="A20" s="1">
        <v>12</v>
      </c>
      <c r="B20" s="13" t="s">
        <v>11</v>
      </c>
      <c r="C20" s="8" t="s">
        <v>17</v>
      </c>
      <c r="D20" s="8" t="s">
        <v>13</v>
      </c>
      <c r="E20" s="15">
        <v>2000</v>
      </c>
      <c r="F20" s="2"/>
    </row>
    <row r="21" spans="1:6" ht="25.5">
      <c r="A21" s="1">
        <v>13</v>
      </c>
      <c r="B21" s="13" t="s">
        <v>11</v>
      </c>
      <c r="C21" s="8" t="s">
        <v>16</v>
      </c>
      <c r="D21" s="8" t="s">
        <v>13</v>
      </c>
      <c r="E21" s="15">
        <v>5000</v>
      </c>
      <c r="F21" s="2"/>
    </row>
    <row r="22" spans="1:6" ht="25.5">
      <c r="A22" s="1">
        <v>14</v>
      </c>
      <c r="B22" s="13" t="s">
        <v>11</v>
      </c>
      <c r="C22" s="8" t="s">
        <v>84</v>
      </c>
      <c r="D22" s="8" t="s">
        <v>13</v>
      </c>
      <c r="E22" s="15">
        <v>20000</v>
      </c>
      <c r="F22" s="2"/>
    </row>
    <row r="23" spans="1:6" ht="25.5">
      <c r="A23" s="1">
        <v>15</v>
      </c>
      <c r="B23" s="8" t="s">
        <v>43</v>
      </c>
      <c r="C23" s="8" t="s">
        <v>78</v>
      </c>
      <c r="D23" s="8" t="s">
        <v>40</v>
      </c>
      <c r="E23" s="15">
        <v>7000</v>
      </c>
      <c r="F23" s="2"/>
    </row>
    <row r="24" spans="1:6" ht="25.5">
      <c r="A24" s="1">
        <v>16</v>
      </c>
      <c r="B24" s="8" t="s">
        <v>53</v>
      </c>
      <c r="C24" s="8" t="s">
        <v>56</v>
      </c>
      <c r="D24" s="8" t="s">
        <v>55</v>
      </c>
      <c r="E24" s="15">
        <v>3000</v>
      </c>
      <c r="F24" s="2"/>
    </row>
    <row r="25" spans="1:6" ht="25.5">
      <c r="A25" s="1">
        <v>17</v>
      </c>
      <c r="B25" s="8" t="s">
        <v>38</v>
      </c>
      <c r="C25" s="8" t="s">
        <v>41</v>
      </c>
      <c r="D25" s="8" t="s">
        <v>40</v>
      </c>
      <c r="E25" s="15">
        <v>20000</v>
      </c>
      <c r="F25" s="2"/>
    </row>
    <row r="26" spans="1:6" ht="25.5">
      <c r="A26" s="1">
        <v>18</v>
      </c>
      <c r="B26" s="8" t="s">
        <v>38</v>
      </c>
      <c r="C26" s="8" t="s">
        <v>42</v>
      </c>
      <c r="D26" s="8" t="s">
        <v>40</v>
      </c>
      <c r="E26" s="15">
        <v>5000</v>
      </c>
      <c r="F26" s="2"/>
    </row>
    <row r="27" spans="1:6" ht="25.5">
      <c r="A27" s="1">
        <v>19</v>
      </c>
      <c r="B27" s="8" t="s">
        <v>116</v>
      </c>
      <c r="C27" s="8" t="s">
        <v>115</v>
      </c>
      <c r="D27" s="8" t="s">
        <v>40</v>
      </c>
      <c r="E27" s="15">
        <v>1000</v>
      </c>
      <c r="F27" s="2"/>
    </row>
    <row r="28" spans="1:6" ht="25.5">
      <c r="A28" s="1">
        <v>20</v>
      </c>
      <c r="B28" s="8" t="s">
        <v>116</v>
      </c>
      <c r="C28" s="8" t="s">
        <v>39</v>
      </c>
      <c r="D28" s="8" t="s">
        <v>40</v>
      </c>
      <c r="E28" s="15">
        <v>5000</v>
      </c>
      <c r="F28" s="2"/>
    </row>
    <row r="29" spans="1:6" ht="18.75">
      <c r="A29" s="61" t="s">
        <v>6</v>
      </c>
      <c r="B29" s="62"/>
      <c r="C29" s="62"/>
      <c r="D29" s="62"/>
      <c r="E29" s="62"/>
      <c r="F29" s="63"/>
    </row>
    <row r="30" spans="1:6" ht="18.75">
      <c r="A30" s="52" t="s">
        <v>126</v>
      </c>
      <c r="B30" s="53"/>
      <c r="C30" s="53"/>
      <c r="D30" s="53"/>
      <c r="E30" s="53"/>
      <c r="F30" s="54"/>
    </row>
    <row r="31" spans="1:6" ht="19.5" thickBot="1">
      <c r="A31" s="55" t="s">
        <v>7</v>
      </c>
      <c r="B31" s="56"/>
      <c r="C31" s="56"/>
      <c r="D31" s="56"/>
      <c r="E31" s="56"/>
      <c r="F31" s="57"/>
    </row>
    <row r="32" spans="1:6" ht="20.25" thickBot="1" thickTop="1">
      <c r="A32" s="58" t="s">
        <v>117</v>
      </c>
      <c r="B32" s="59"/>
      <c r="C32" s="59"/>
      <c r="D32" s="59"/>
      <c r="E32" s="59"/>
      <c r="F32" s="60"/>
    </row>
    <row r="33" ht="13.5" thickTop="1"/>
  </sheetData>
  <sheetProtection/>
  <mergeCells count="11">
    <mergeCell ref="A32:F32"/>
    <mergeCell ref="A5:F5"/>
    <mergeCell ref="A6:F6"/>
    <mergeCell ref="A7:F7"/>
    <mergeCell ref="A29:F29"/>
    <mergeCell ref="A1:F1"/>
    <mergeCell ref="A2:F2"/>
    <mergeCell ref="A3:F3"/>
    <mergeCell ref="A4:F4"/>
    <mergeCell ref="A30:F30"/>
    <mergeCell ref="A31:F3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rightToLeft="1" zoomScalePageLayoutView="0" workbookViewId="0" topLeftCell="A10">
      <selection activeCell="C20" sqref="C20"/>
    </sheetView>
  </sheetViews>
  <sheetFormatPr defaultColWidth="9.140625" defaultRowHeight="12.75"/>
  <cols>
    <col min="2" max="2" width="12.140625" style="0" customWidth="1"/>
    <col min="3" max="3" width="12.57421875" style="0" customWidth="1"/>
    <col min="4" max="4" width="17.140625" style="0" bestFit="1" customWidth="1"/>
    <col min="5" max="5" width="15.57421875" style="0" customWidth="1"/>
    <col min="6" max="6" width="47.57421875" style="0" customWidth="1"/>
  </cols>
  <sheetData>
    <row r="1" spans="1:6" ht="23.25" thickBot="1">
      <c r="A1" s="27" t="s">
        <v>137</v>
      </c>
      <c r="B1" s="27"/>
      <c r="C1" s="27"/>
      <c r="D1" s="27"/>
      <c r="E1" s="27"/>
      <c r="F1" s="27"/>
    </row>
    <row r="2" spans="1:6" ht="21.75" thickBot="1">
      <c r="A2" s="37" t="s">
        <v>188</v>
      </c>
      <c r="B2" s="38"/>
      <c r="C2" s="38"/>
      <c r="D2" s="38"/>
      <c r="E2" s="38"/>
      <c r="F2" s="39"/>
    </row>
    <row r="3" spans="1:6" ht="21.75" thickBot="1">
      <c r="A3" s="37" t="s">
        <v>190</v>
      </c>
      <c r="B3" s="38"/>
      <c r="C3" s="38"/>
      <c r="D3" s="38"/>
      <c r="E3" s="38"/>
      <c r="F3" s="39"/>
    </row>
    <row r="4" spans="1:6" ht="21.75" thickBot="1">
      <c r="A4" s="37" t="s">
        <v>189</v>
      </c>
      <c r="B4" s="38"/>
      <c r="C4" s="38"/>
      <c r="D4" s="38"/>
      <c r="E4" s="38"/>
      <c r="F4" s="39"/>
    </row>
    <row r="5" spans="1:6" ht="21.75" thickBot="1">
      <c r="A5" s="37" t="s">
        <v>200</v>
      </c>
      <c r="B5" s="38"/>
      <c r="C5" s="38"/>
      <c r="D5" s="38"/>
      <c r="E5" s="38"/>
      <c r="F5" s="39"/>
    </row>
    <row r="6" spans="1:6" ht="21.75" thickBot="1">
      <c r="A6" s="28" t="s">
        <v>0</v>
      </c>
      <c r="B6" s="29"/>
      <c r="C6" s="29"/>
      <c r="D6" s="29"/>
      <c r="E6" s="29"/>
      <c r="F6" s="30"/>
    </row>
    <row r="7" spans="1:6" ht="26.25" thickBot="1">
      <c r="A7" s="31" t="s">
        <v>10</v>
      </c>
      <c r="B7" s="32"/>
      <c r="C7" s="32"/>
      <c r="D7" s="32"/>
      <c r="E7" s="32"/>
      <c r="F7" s="33"/>
    </row>
    <row r="8" spans="1:6" ht="54.75" thickTop="1">
      <c r="A8" s="3" t="s">
        <v>1</v>
      </c>
      <c r="B8" s="4" t="s">
        <v>2</v>
      </c>
      <c r="C8" s="4" t="s">
        <v>4</v>
      </c>
      <c r="D8" s="4" t="s">
        <v>3</v>
      </c>
      <c r="E8" s="5" t="s">
        <v>9</v>
      </c>
      <c r="F8" s="6" t="s">
        <v>5</v>
      </c>
    </row>
    <row r="9" spans="1:6" ht="25.5">
      <c r="A9" s="1">
        <v>1</v>
      </c>
      <c r="B9" s="14" t="s">
        <v>11</v>
      </c>
      <c r="C9" s="8" t="s">
        <v>14</v>
      </c>
      <c r="D9" s="8" t="s">
        <v>13</v>
      </c>
      <c r="E9" s="8">
        <v>2000</v>
      </c>
      <c r="F9" s="2"/>
    </row>
    <row r="10" spans="1:6" ht="25.5">
      <c r="A10" s="1">
        <v>2</v>
      </c>
      <c r="B10" s="14" t="s">
        <v>11</v>
      </c>
      <c r="C10" s="8" t="s">
        <v>16</v>
      </c>
      <c r="D10" s="8" t="s">
        <v>13</v>
      </c>
      <c r="E10" s="8">
        <v>2000</v>
      </c>
      <c r="F10" s="2"/>
    </row>
    <row r="11" spans="1:6" ht="25.5">
      <c r="A11" s="1">
        <v>3</v>
      </c>
      <c r="B11" s="8" t="s">
        <v>26</v>
      </c>
      <c r="C11" s="8" t="s">
        <v>29</v>
      </c>
      <c r="D11" s="8" t="s">
        <v>28</v>
      </c>
      <c r="E11" s="8">
        <v>9000</v>
      </c>
      <c r="F11" s="2"/>
    </row>
    <row r="12" spans="1:6" ht="25.5">
      <c r="A12" s="1">
        <v>4</v>
      </c>
      <c r="B12" s="8" t="s">
        <v>38</v>
      </c>
      <c r="C12" s="8" t="s">
        <v>39</v>
      </c>
      <c r="D12" s="8" t="s">
        <v>40</v>
      </c>
      <c r="E12" s="8">
        <v>2000</v>
      </c>
      <c r="F12" s="2"/>
    </row>
    <row r="13" spans="1:6" ht="25.5">
      <c r="A13" s="1">
        <v>5</v>
      </c>
      <c r="B13" s="8" t="s">
        <v>38</v>
      </c>
      <c r="C13" s="8" t="s">
        <v>41</v>
      </c>
      <c r="D13" s="8" t="s">
        <v>40</v>
      </c>
      <c r="E13" s="8">
        <v>2000</v>
      </c>
      <c r="F13" s="2"/>
    </row>
    <row r="14" spans="1:6" ht="25.5">
      <c r="A14" s="1">
        <v>6</v>
      </c>
      <c r="B14" s="8" t="s">
        <v>38</v>
      </c>
      <c r="C14" s="8" t="s">
        <v>81</v>
      </c>
      <c r="D14" s="8" t="s">
        <v>40</v>
      </c>
      <c r="E14" s="8">
        <v>2000</v>
      </c>
      <c r="F14" s="2"/>
    </row>
    <row r="15" spans="1:6" ht="25.5">
      <c r="A15" s="1">
        <v>7</v>
      </c>
      <c r="B15" s="8" t="s">
        <v>38</v>
      </c>
      <c r="C15" s="8" t="s">
        <v>42</v>
      </c>
      <c r="D15" s="8" t="s">
        <v>40</v>
      </c>
      <c r="E15" s="8">
        <v>1000</v>
      </c>
      <c r="F15" s="2"/>
    </row>
    <row r="16" spans="1:6" ht="25.5">
      <c r="A16" s="1">
        <v>8</v>
      </c>
      <c r="B16" s="8" t="s">
        <v>43</v>
      </c>
      <c r="C16" s="8" t="s">
        <v>82</v>
      </c>
      <c r="D16" s="8" t="s">
        <v>40</v>
      </c>
      <c r="E16" s="8">
        <v>1000</v>
      </c>
      <c r="F16" s="2"/>
    </row>
    <row r="17" spans="1:6" ht="25.5">
      <c r="A17" s="1">
        <v>9</v>
      </c>
      <c r="B17" s="8" t="s">
        <v>45</v>
      </c>
      <c r="C17" s="8" t="s">
        <v>194</v>
      </c>
      <c r="D17" s="8" t="s">
        <v>47</v>
      </c>
      <c r="E17" s="8">
        <v>4000</v>
      </c>
      <c r="F17" s="2"/>
    </row>
    <row r="18" spans="1:6" ht="25.5">
      <c r="A18" s="1">
        <v>10</v>
      </c>
      <c r="B18" s="8" t="s">
        <v>45</v>
      </c>
      <c r="C18" s="8" t="s">
        <v>49</v>
      </c>
      <c r="D18" s="8" t="s">
        <v>47</v>
      </c>
      <c r="E18" s="8">
        <v>2000</v>
      </c>
      <c r="F18" s="2"/>
    </row>
    <row r="19" spans="1:6" ht="25.5">
      <c r="A19" s="1">
        <v>11</v>
      </c>
      <c r="B19" s="8" t="s">
        <v>61</v>
      </c>
      <c r="C19" s="8" t="s">
        <v>193</v>
      </c>
      <c r="D19" s="8" t="s">
        <v>63</v>
      </c>
      <c r="E19" s="8">
        <v>2000</v>
      </c>
      <c r="F19" s="2"/>
    </row>
    <row r="20" spans="1:6" ht="25.5">
      <c r="A20" s="1">
        <v>12</v>
      </c>
      <c r="B20" s="8" t="s">
        <v>61</v>
      </c>
      <c r="C20" s="8" t="s">
        <v>192</v>
      </c>
      <c r="D20" s="8" t="s">
        <v>63</v>
      </c>
      <c r="E20" s="8">
        <v>1000</v>
      </c>
      <c r="F20" s="2"/>
    </row>
    <row r="21" spans="1:6" ht="25.5">
      <c r="A21" s="1">
        <v>13</v>
      </c>
      <c r="B21" s="8" t="s">
        <v>61</v>
      </c>
      <c r="C21" s="8" t="s">
        <v>191</v>
      </c>
      <c r="D21" s="8" t="s">
        <v>63</v>
      </c>
      <c r="E21" s="8">
        <v>3000</v>
      </c>
      <c r="F21" s="2"/>
    </row>
    <row r="22" spans="1:6" ht="18.75">
      <c r="A22" s="61" t="s">
        <v>6</v>
      </c>
      <c r="B22" s="62"/>
      <c r="C22" s="62"/>
      <c r="D22" s="62"/>
      <c r="E22" s="62"/>
      <c r="F22" s="63"/>
    </row>
    <row r="23" spans="1:6" ht="18.75">
      <c r="A23" s="52" t="s">
        <v>195</v>
      </c>
      <c r="B23" s="53"/>
      <c r="C23" s="53"/>
      <c r="D23" s="53"/>
      <c r="E23" s="53"/>
      <c r="F23" s="54"/>
    </row>
    <row r="24" spans="1:6" ht="19.5" thickBot="1">
      <c r="A24" s="55" t="s">
        <v>7</v>
      </c>
      <c r="B24" s="56"/>
      <c r="C24" s="56"/>
      <c r="D24" s="56"/>
      <c r="E24" s="56"/>
      <c r="F24" s="57"/>
    </row>
    <row r="25" spans="1:6" ht="20.25" thickBot="1" thickTop="1">
      <c r="A25" s="58" t="s">
        <v>8</v>
      </c>
      <c r="B25" s="59"/>
      <c r="C25" s="59"/>
      <c r="D25" s="59"/>
      <c r="E25" s="59"/>
      <c r="F25" s="60"/>
    </row>
    <row r="26" ht="13.5" thickTop="1"/>
  </sheetData>
  <sheetProtection/>
  <mergeCells count="11">
    <mergeCell ref="A25:F25"/>
    <mergeCell ref="A5:F5"/>
    <mergeCell ref="A6:F6"/>
    <mergeCell ref="A7:F7"/>
    <mergeCell ref="A22:F22"/>
    <mergeCell ref="A1:F1"/>
    <mergeCell ref="A2:F2"/>
    <mergeCell ref="A3:F3"/>
    <mergeCell ref="A4:F4"/>
    <mergeCell ref="A23:F23"/>
    <mergeCell ref="A24:F2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rightToLeft="1" zoomScalePageLayoutView="0" workbookViewId="0" topLeftCell="A6">
      <selection activeCell="A11" sqref="A11"/>
    </sheetView>
  </sheetViews>
  <sheetFormatPr defaultColWidth="9.140625" defaultRowHeight="12.75"/>
  <cols>
    <col min="2" max="2" width="11.7109375" style="0" customWidth="1"/>
    <col min="3" max="3" width="11.8515625" style="0" customWidth="1"/>
    <col min="4" max="4" width="14.00390625" style="0" customWidth="1"/>
    <col min="5" max="5" width="14.140625" style="0" customWidth="1"/>
    <col min="6" max="6" width="53.28125" style="0" customWidth="1"/>
  </cols>
  <sheetData>
    <row r="1" spans="1:6" ht="23.25" thickBot="1">
      <c r="A1" s="27" t="s">
        <v>137</v>
      </c>
      <c r="B1" s="27"/>
      <c r="C1" s="27"/>
      <c r="D1" s="27"/>
      <c r="E1" s="27"/>
      <c r="F1" s="27"/>
    </row>
    <row r="2" spans="1:6" ht="21.75" thickBot="1">
      <c r="A2" s="37" t="s">
        <v>92</v>
      </c>
      <c r="B2" s="38"/>
      <c r="C2" s="38"/>
      <c r="D2" s="38"/>
      <c r="E2" s="38"/>
      <c r="F2" s="39"/>
    </row>
    <row r="3" spans="1:6" ht="21.75" thickBot="1">
      <c r="A3" s="37" t="s">
        <v>93</v>
      </c>
      <c r="B3" s="38"/>
      <c r="C3" s="38"/>
      <c r="D3" s="38"/>
      <c r="E3" s="38"/>
      <c r="F3" s="39"/>
    </row>
    <row r="4" spans="1:6" ht="21.75" thickBot="1">
      <c r="A4" s="37" t="s">
        <v>167</v>
      </c>
      <c r="B4" s="38"/>
      <c r="C4" s="38"/>
      <c r="D4" s="38"/>
      <c r="E4" s="38"/>
      <c r="F4" s="39"/>
    </row>
    <row r="5" spans="1:6" ht="21.75" thickBot="1">
      <c r="A5" s="37" t="s">
        <v>207</v>
      </c>
      <c r="B5" s="38"/>
      <c r="C5" s="38"/>
      <c r="D5" s="38"/>
      <c r="E5" s="38"/>
      <c r="F5" s="39"/>
    </row>
    <row r="6" spans="1:6" ht="21.75" thickBot="1">
      <c r="A6" s="28" t="s">
        <v>0</v>
      </c>
      <c r="B6" s="29"/>
      <c r="C6" s="29"/>
      <c r="D6" s="29"/>
      <c r="E6" s="29"/>
      <c r="F6" s="30"/>
    </row>
    <row r="7" spans="1:6" ht="26.25" thickBot="1">
      <c r="A7" s="31" t="s">
        <v>10</v>
      </c>
      <c r="B7" s="32"/>
      <c r="C7" s="32"/>
      <c r="D7" s="32"/>
      <c r="E7" s="32"/>
      <c r="F7" s="33"/>
    </row>
    <row r="8" spans="1:6" ht="54.75" thickTop="1">
      <c r="A8" s="3" t="s">
        <v>1</v>
      </c>
      <c r="B8" s="4" t="s">
        <v>2</v>
      </c>
      <c r="C8" s="4" t="s">
        <v>4</v>
      </c>
      <c r="D8" s="4" t="s">
        <v>3</v>
      </c>
      <c r="E8" s="5" t="s">
        <v>9</v>
      </c>
      <c r="F8" s="6" t="s">
        <v>5</v>
      </c>
    </row>
    <row r="9" spans="1:6" ht="25.5">
      <c r="A9" s="1">
        <v>1</v>
      </c>
      <c r="B9" s="8" t="s">
        <v>66</v>
      </c>
      <c r="C9" s="8" t="s">
        <v>70</v>
      </c>
      <c r="D9" s="8" t="s">
        <v>68</v>
      </c>
      <c r="E9" s="8">
        <v>30000</v>
      </c>
      <c r="F9" s="2"/>
    </row>
    <row r="10" spans="1:6" ht="25.5">
      <c r="A10" s="1">
        <v>2</v>
      </c>
      <c r="B10" s="8" t="s">
        <v>66</v>
      </c>
      <c r="C10" s="8" t="s">
        <v>69</v>
      </c>
      <c r="D10" s="8" t="s">
        <v>68</v>
      </c>
      <c r="E10" s="8">
        <v>20000</v>
      </c>
      <c r="F10" s="2"/>
    </row>
    <row r="11" spans="1:6" ht="25.5">
      <c r="A11" s="1">
        <v>3</v>
      </c>
      <c r="B11" s="8" t="s">
        <v>66</v>
      </c>
      <c r="C11" s="8" t="s">
        <v>71</v>
      </c>
      <c r="D11" s="8" t="s">
        <v>68</v>
      </c>
      <c r="E11" s="8">
        <v>40000</v>
      </c>
      <c r="F11" s="2"/>
    </row>
    <row r="12" spans="1:6" ht="18.75">
      <c r="A12" s="61" t="s">
        <v>6</v>
      </c>
      <c r="B12" s="62"/>
      <c r="C12" s="62"/>
      <c r="D12" s="62"/>
      <c r="E12" s="62"/>
      <c r="F12" s="63"/>
    </row>
    <row r="13" spans="1:6" ht="18.75">
      <c r="A13" s="52" t="s">
        <v>101</v>
      </c>
      <c r="B13" s="53"/>
      <c r="C13" s="53"/>
      <c r="D13" s="53"/>
      <c r="E13" s="53"/>
      <c r="F13" s="54"/>
    </row>
    <row r="14" spans="1:6" ht="19.5" thickBot="1">
      <c r="A14" s="55" t="s">
        <v>7</v>
      </c>
      <c r="B14" s="56"/>
      <c r="C14" s="56"/>
      <c r="D14" s="56"/>
      <c r="E14" s="56"/>
      <c r="F14" s="57"/>
    </row>
    <row r="15" spans="1:6" ht="20.25" thickBot="1" thickTop="1">
      <c r="A15" s="58" t="s">
        <v>8</v>
      </c>
      <c r="B15" s="59"/>
      <c r="C15" s="59"/>
      <c r="D15" s="59"/>
      <c r="E15" s="59"/>
      <c r="F15" s="60"/>
    </row>
    <row r="16" ht="13.5" thickTop="1"/>
  </sheetData>
  <sheetProtection/>
  <mergeCells count="11">
    <mergeCell ref="A15:F15"/>
    <mergeCell ref="A5:F5"/>
    <mergeCell ref="A6:F6"/>
    <mergeCell ref="A7:F7"/>
    <mergeCell ref="A12:F12"/>
    <mergeCell ref="A1:F1"/>
    <mergeCell ref="A2:F2"/>
    <mergeCell ref="A3:F3"/>
    <mergeCell ref="A4:F4"/>
    <mergeCell ref="A13:F13"/>
    <mergeCell ref="A14:F1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rightToLeft="1" zoomScalePageLayoutView="0" workbookViewId="0" topLeftCell="A23">
      <selection activeCell="A9" sqref="A9:A34"/>
    </sheetView>
  </sheetViews>
  <sheetFormatPr defaultColWidth="9.140625" defaultRowHeight="12.75"/>
  <cols>
    <col min="2" max="2" width="12.28125" style="0" customWidth="1"/>
    <col min="3" max="3" width="11.421875" style="0" customWidth="1"/>
    <col min="4" max="4" width="11.57421875" style="0" customWidth="1"/>
    <col min="5" max="5" width="15.421875" style="0" customWidth="1"/>
    <col min="6" max="6" width="48.7109375" style="0" customWidth="1"/>
  </cols>
  <sheetData>
    <row r="1" spans="1:6" ht="23.25" thickBot="1">
      <c r="A1" s="27" t="s">
        <v>137</v>
      </c>
      <c r="B1" s="27"/>
      <c r="C1" s="27"/>
      <c r="D1" s="27"/>
      <c r="E1" s="27"/>
      <c r="F1" s="27"/>
    </row>
    <row r="2" spans="1:6" ht="21.75" thickBot="1">
      <c r="A2" s="37" t="s">
        <v>168</v>
      </c>
      <c r="B2" s="38"/>
      <c r="C2" s="38"/>
      <c r="D2" s="38"/>
      <c r="E2" s="38"/>
      <c r="F2" s="39"/>
    </row>
    <row r="3" spans="1:6" ht="21.75" thickBot="1">
      <c r="A3" s="37" t="s">
        <v>169</v>
      </c>
      <c r="B3" s="38"/>
      <c r="C3" s="38"/>
      <c r="D3" s="38"/>
      <c r="E3" s="38"/>
      <c r="F3" s="39"/>
    </row>
    <row r="4" spans="1:6" ht="21.75" thickBot="1">
      <c r="A4" s="37" t="s">
        <v>170</v>
      </c>
      <c r="B4" s="38"/>
      <c r="C4" s="38"/>
      <c r="D4" s="38"/>
      <c r="E4" s="38"/>
      <c r="F4" s="39"/>
    </row>
    <row r="5" spans="1:6" ht="21.75" thickBot="1">
      <c r="A5" s="37" t="s">
        <v>199</v>
      </c>
      <c r="B5" s="38"/>
      <c r="C5" s="38"/>
      <c r="D5" s="38"/>
      <c r="E5" s="38"/>
      <c r="F5" s="39"/>
    </row>
    <row r="6" spans="1:6" ht="21.75" thickBot="1">
      <c r="A6" s="28" t="s">
        <v>0</v>
      </c>
      <c r="B6" s="29"/>
      <c r="C6" s="29"/>
      <c r="D6" s="29"/>
      <c r="E6" s="29"/>
      <c r="F6" s="30"/>
    </row>
    <row r="7" spans="1:6" ht="26.25" thickBot="1">
      <c r="A7" s="31" t="s">
        <v>10</v>
      </c>
      <c r="B7" s="32"/>
      <c r="C7" s="32"/>
      <c r="D7" s="32"/>
      <c r="E7" s="32"/>
      <c r="F7" s="33"/>
    </row>
    <row r="8" spans="1:6" ht="54.75" thickTop="1">
      <c r="A8" s="3" t="s">
        <v>1</v>
      </c>
      <c r="B8" s="4" t="s">
        <v>2</v>
      </c>
      <c r="C8" s="4" t="s">
        <v>4</v>
      </c>
      <c r="D8" s="4" t="s">
        <v>3</v>
      </c>
      <c r="E8" s="5" t="s">
        <v>9</v>
      </c>
      <c r="F8" s="6" t="s">
        <v>5</v>
      </c>
    </row>
    <row r="9" spans="1:6" ht="25.5">
      <c r="A9" s="1">
        <v>1</v>
      </c>
      <c r="B9" s="12" t="s">
        <v>58</v>
      </c>
      <c r="C9" s="8" t="s">
        <v>59</v>
      </c>
      <c r="D9" s="8" t="s">
        <v>55</v>
      </c>
      <c r="E9" s="8">
        <v>1000</v>
      </c>
      <c r="F9" s="16"/>
    </row>
    <row r="10" spans="1:6" ht="25.5">
      <c r="A10" s="1">
        <v>2</v>
      </c>
      <c r="B10" s="12" t="s">
        <v>58</v>
      </c>
      <c r="C10" s="8" t="s">
        <v>60</v>
      </c>
      <c r="D10" s="8" t="s">
        <v>55</v>
      </c>
      <c r="E10" s="8">
        <v>1000</v>
      </c>
      <c r="F10" s="16"/>
    </row>
    <row r="11" spans="1:6" ht="25.5">
      <c r="A11" s="1">
        <v>3</v>
      </c>
      <c r="B11" s="12" t="s">
        <v>45</v>
      </c>
      <c r="C11" s="8" t="s">
        <v>51</v>
      </c>
      <c r="D11" s="8" t="s">
        <v>47</v>
      </c>
      <c r="E11" s="8">
        <v>2000</v>
      </c>
      <c r="F11" s="16"/>
    </row>
    <row r="12" spans="1:6" ht="25.5">
      <c r="A12" s="1">
        <v>4</v>
      </c>
      <c r="B12" s="12" t="s">
        <v>45</v>
      </c>
      <c r="C12" s="8" t="s">
        <v>46</v>
      </c>
      <c r="D12" s="8" t="s">
        <v>47</v>
      </c>
      <c r="E12" s="8">
        <v>3000</v>
      </c>
      <c r="F12" s="16"/>
    </row>
    <row r="13" spans="1:6" ht="25.5">
      <c r="A13" s="1">
        <v>5</v>
      </c>
      <c r="B13" s="12" t="s">
        <v>45</v>
      </c>
      <c r="C13" s="8" t="s">
        <v>50</v>
      </c>
      <c r="D13" s="8" t="s">
        <v>47</v>
      </c>
      <c r="E13" s="8">
        <v>1000</v>
      </c>
      <c r="F13" s="16"/>
    </row>
    <row r="14" spans="1:6" ht="25.5">
      <c r="A14" s="1">
        <v>6</v>
      </c>
      <c r="B14" s="8" t="s">
        <v>45</v>
      </c>
      <c r="C14" s="8" t="s">
        <v>49</v>
      </c>
      <c r="D14" s="8" t="s">
        <v>47</v>
      </c>
      <c r="E14" s="8">
        <v>10000</v>
      </c>
      <c r="F14" s="16"/>
    </row>
    <row r="15" spans="1:6" ht="25.5">
      <c r="A15" s="1">
        <v>7</v>
      </c>
      <c r="B15" s="8" t="s">
        <v>45</v>
      </c>
      <c r="C15" s="8" t="s">
        <v>52</v>
      </c>
      <c r="D15" s="8" t="s">
        <v>47</v>
      </c>
      <c r="E15" s="8">
        <v>3000</v>
      </c>
      <c r="F15" s="16"/>
    </row>
    <row r="16" spans="1:6" ht="25.5">
      <c r="A16" s="1">
        <v>8</v>
      </c>
      <c r="B16" s="8" t="s">
        <v>45</v>
      </c>
      <c r="C16" s="8" t="s">
        <v>48</v>
      </c>
      <c r="D16" s="8" t="s">
        <v>47</v>
      </c>
      <c r="E16" s="8">
        <v>3000</v>
      </c>
      <c r="F16" s="16"/>
    </row>
    <row r="17" spans="1:6" ht="25.5">
      <c r="A17" s="1">
        <v>9</v>
      </c>
      <c r="B17" s="8" t="s">
        <v>66</v>
      </c>
      <c r="C17" s="8" t="s">
        <v>67</v>
      </c>
      <c r="D17" s="8" t="s">
        <v>68</v>
      </c>
      <c r="E17" s="8">
        <v>3000</v>
      </c>
      <c r="F17" s="16"/>
    </row>
    <row r="18" spans="1:6" ht="25.5">
      <c r="A18" s="1">
        <v>10</v>
      </c>
      <c r="B18" s="8" t="s">
        <v>26</v>
      </c>
      <c r="C18" s="8" t="s">
        <v>35</v>
      </c>
      <c r="D18" s="8" t="s">
        <v>28</v>
      </c>
      <c r="E18" s="8">
        <v>2000</v>
      </c>
      <c r="F18" s="16"/>
    </row>
    <row r="19" spans="1:6" ht="25.5">
      <c r="A19" s="1">
        <v>11</v>
      </c>
      <c r="B19" s="8" t="s">
        <v>26</v>
      </c>
      <c r="C19" s="8" t="s">
        <v>31</v>
      </c>
      <c r="D19" s="8" t="s">
        <v>28</v>
      </c>
      <c r="E19" s="8">
        <v>8000</v>
      </c>
      <c r="F19" s="16"/>
    </row>
    <row r="20" spans="1:6" ht="25.5">
      <c r="A20" s="1">
        <v>12</v>
      </c>
      <c r="B20" s="8" t="s">
        <v>18</v>
      </c>
      <c r="C20" s="8" t="s">
        <v>19</v>
      </c>
      <c r="D20" s="8" t="s">
        <v>18</v>
      </c>
      <c r="E20" s="8">
        <v>25000</v>
      </c>
      <c r="F20" s="16"/>
    </row>
    <row r="21" spans="1:6" ht="25.5">
      <c r="A21" s="1">
        <v>13</v>
      </c>
      <c r="B21" s="8" t="s">
        <v>18</v>
      </c>
      <c r="C21" s="8" t="s">
        <v>19</v>
      </c>
      <c r="D21" s="8" t="s">
        <v>20</v>
      </c>
      <c r="E21" s="8">
        <v>30000</v>
      </c>
      <c r="F21" s="16"/>
    </row>
    <row r="22" spans="1:6" ht="25.5">
      <c r="A22" s="1">
        <v>14</v>
      </c>
      <c r="B22" s="8" t="s">
        <v>61</v>
      </c>
      <c r="C22" s="8" t="s">
        <v>62</v>
      </c>
      <c r="D22" s="8" t="s">
        <v>63</v>
      </c>
      <c r="E22" s="8">
        <v>8000</v>
      </c>
      <c r="F22" s="16"/>
    </row>
    <row r="23" spans="1:6" ht="25.5">
      <c r="A23" s="1">
        <v>15</v>
      </c>
      <c r="B23" s="8" t="s">
        <v>61</v>
      </c>
      <c r="C23" s="8" t="s">
        <v>64</v>
      </c>
      <c r="D23" s="8" t="s">
        <v>63</v>
      </c>
      <c r="E23" s="8">
        <v>10000</v>
      </c>
      <c r="F23" s="16"/>
    </row>
    <row r="24" spans="1:6" ht="25.5">
      <c r="A24" s="1">
        <v>16</v>
      </c>
      <c r="B24" s="8" t="s">
        <v>61</v>
      </c>
      <c r="C24" s="8" t="s">
        <v>65</v>
      </c>
      <c r="D24" s="8" t="s">
        <v>63</v>
      </c>
      <c r="E24" s="8">
        <v>5000</v>
      </c>
      <c r="F24" s="16"/>
    </row>
    <row r="25" spans="1:6" ht="25.5">
      <c r="A25" s="1">
        <v>17</v>
      </c>
      <c r="B25" s="13" t="s">
        <v>11</v>
      </c>
      <c r="C25" s="8" t="s">
        <v>12</v>
      </c>
      <c r="D25" s="8" t="s">
        <v>13</v>
      </c>
      <c r="E25" s="8">
        <v>15000</v>
      </c>
      <c r="F25" s="16"/>
    </row>
    <row r="26" spans="1:6" ht="25.5">
      <c r="A26" s="1">
        <v>18</v>
      </c>
      <c r="B26" s="13" t="s">
        <v>11</v>
      </c>
      <c r="C26" s="8" t="s">
        <v>17</v>
      </c>
      <c r="D26" s="8" t="s">
        <v>13</v>
      </c>
      <c r="E26" s="8">
        <v>500</v>
      </c>
      <c r="F26" s="16"/>
    </row>
    <row r="27" spans="1:6" ht="25.5">
      <c r="A27" s="1">
        <v>19</v>
      </c>
      <c r="B27" s="13" t="s">
        <v>11</v>
      </c>
      <c r="C27" s="8" t="s">
        <v>15</v>
      </c>
      <c r="D27" s="8" t="s">
        <v>13</v>
      </c>
      <c r="E27" s="8">
        <v>10000</v>
      </c>
      <c r="F27" s="16"/>
    </row>
    <row r="28" spans="1:6" ht="25.5">
      <c r="A28" s="1">
        <v>20</v>
      </c>
      <c r="B28" s="13" t="s">
        <v>11</v>
      </c>
      <c r="C28" s="8" t="s">
        <v>16</v>
      </c>
      <c r="D28" s="8" t="s">
        <v>13</v>
      </c>
      <c r="E28" s="8">
        <v>2000</v>
      </c>
      <c r="F28" s="16"/>
    </row>
    <row r="29" spans="1:6" ht="25.5">
      <c r="A29" s="1">
        <v>21</v>
      </c>
      <c r="B29" s="13" t="s">
        <v>11</v>
      </c>
      <c r="C29" s="8" t="s">
        <v>14</v>
      </c>
      <c r="D29" s="8" t="s">
        <v>13</v>
      </c>
      <c r="E29" s="8">
        <v>15000</v>
      </c>
      <c r="F29" s="16"/>
    </row>
    <row r="30" spans="1:6" ht="25.5">
      <c r="A30" s="1">
        <v>22</v>
      </c>
      <c r="B30" s="8" t="s">
        <v>21</v>
      </c>
      <c r="C30" s="8" t="s">
        <v>25</v>
      </c>
      <c r="D30" s="8" t="s">
        <v>23</v>
      </c>
      <c r="E30" s="8">
        <v>500</v>
      </c>
      <c r="F30" s="16"/>
    </row>
    <row r="31" spans="1:6" ht="25.5">
      <c r="A31" s="1">
        <v>23</v>
      </c>
      <c r="B31" s="8" t="s">
        <v>21</v>
      </c>
      <c r="C31" s="8" t="s">
        <v>22</v>
      </c>
      <c r="D31" s="8" t="s">
        <v>23</v>
      </c>
      <c r="E31" s="8">
        <v>1500</v>
      </c>
      <c r="F31" s="16"/>
    </row>
    <row r="32" spans="1:6" ht="25.5">
      <c r="A32" s="1">
        <v>24</v>
      </c>
      <c r="B32" s="8" t="s">
        <v>53</v>
      </c>
      <c r="C32" s="8" t="s">
        <v>54</v>
      </c>
      <c r="D32" s="8" t="s">
        <v>55</v>
      </c>
      <c r="E32" s="8">
        <v>9000</v>
      </c>
      <c r="F32" s="16"/>
    </row>
    <row r="33" spans="1:6" ht="25.5">
      <c r="A33" s="1">
        <v>25</v>
      </c>
      <c r="B33" s="8" t="s">
        <v>38</v>
      </c>
      <c r="C33" s="8" t="s">
        <v>82</v>
      </c>
      <c r="D33" s="8" t="s">
        <v>40</v>
      </c>
      <c r="E33" s="8">
        <v>15000</v>
      </c>
      <c r="F33" s="16"/>
    </row>
    <row r="34" spans="1:6" ht="25.5">
      <c r="A34" s="1">
        <v>26</v>
      </c>
      <c r="B34" s="8" t="s">
        <v>38</v>
      </c>
      <c r="C34" s="8" t="s">
        <v>39</v>
      </c>
      <c r="D34" s="8" t="s">
        <v>40</v>
      </c>
      <c r="E34" s="8">
        <v>12000</v>
      </c>
      <c r="F34" s="16"/>
    </row>
    <row r="35" spans="1:6" ht="18.75">
      <c r="A35" s="61" t="s">
        <v>6</v>
      </c>
      <c r="B35" s="62"/>
      <c r="C35" s="62"/>
      <c r="D35" s="62"/>
      <c r="E35" s="62"/>
      <c r="F35" s="63"/>
    </row>
    <row r="36" spans="1:6" ht="18.75">
      <c r="A36" s="52" t="s">
        <v>127</v>
      </c>
      <c r="B36" s="53"/>
      <c r="C36" s="53"/>
      <c r="D36" s="53"/>
      <c r="E36" s="53"/>
      <c r="F36" s="54"/>
    </row>
    <row r="37" spans="1:6" ht="19.5" thickBot="1">
      <c r="A37" s="55" t="s">
        <v>7</v>
      </c>
      <c r="B37" s="56"/>
      <c r="C37" s="56"/>
      <c r="D37" s="56"/>
      <c r="E37" s="56"/>
      <c r="F37" s="57"/>
    </row>
    <row r="38" spans="1:6" ht="20.25" thickBot="1" thickTop="1">
      <c r="A38" s="58" t="s">
        <v>8</v>
      </c>
      <c r="B38" s="59"/>
      <c r="C38" s="59"/>
      <c r="D38" s="59"/>
      <c r="E38" s="59"/>
      <c r="F38" s="60"/>
    </row>
    <row r="39" ht="13.5" thickTop="1"/>
  </sheetData>
  <sheetProtection/>
  <mergeCells count="11">
    <mergeCell ref="A38:F38"/>
    <mergeCell ref="A5:F5"/>
    <mergeCell ref="A6:F6"/>
    <mergeCell ref="A7:F7"/>
    <mergeCell ref="A35:F35"/>
    <mergeCell ref="A1:F1"/>
    <mergeCell ref="A2:F2"/>
    <mergeCell ref="A3:F3"/>
    <mergeCell ref="A4:F4"/>
    <mergeCell ref="A36:F36"/>
    <mergeCell ref="A37:F3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G53"/>
  <sheetViews>
    <sheetView rightToLeft="1" zoomScalePageLayoutView="0" workbookViewId="0" topLeftCell="A22">
      <selection activeCell="G30" sqref="G30"/>
    </sheetView>
  </sheetViews>
  <sheetFormatPr defaultColWidth="9.140625" defaultRowHeight="12.75"/>
  <cols>
    <col min="3" max="3" width="11.57421875" style="0" customWidth="1"/>
    <col min="4" max="4" width="11.421875" style="0" customWidth="1"/>
    <col min="5" max="5" width="16.28125" style="0" customWidth="1"/>
    <col min="6" max="6" width="12.421875" style="0" customWidth="1"/>
    <col min="7" max="7" width="49.7109375" style="0" customWidth="1"/>
  </cols>
  <sheetData>
    <row r="2" spans="2:7" ht="23.25" thickBot="1">
      <c r="B2" s="27" t="s">
        <v>137</v>
      </c>
      <c r="C2" s="27"/>
      <c r="D2" s="27"/>
      <c r="E2" s="27"/>
      <c r="F2" s="27"/>
      <c r="G2" s="27"/>
    </row>
    <row r="3" spans="2:7" ht="21.75" thickBot="1">
      <c r="B3" s="37" t="s">
        <v>156</v>
      </c>
      <c r="C3" s="38"/>
      <c r="D3" s="38"/>
      <c r="E3" s="38"/>
      <c r="F3" s="38"/>
      <c r="G3" s="39"/>
    </row>
    <row r="4" spans="2:7" ht="21.75" thickBot="1">
      <c r="B4" s="37" t="s">
        <v>99</v>
      </c>
      <c r="C4" s="38"/>
      <c r="D4" s="38"/>
      <c r="E4" s="38"/>
      <c r="F4" s="38"/>
      <c r="G4" s="39"/>
    </row>
    <row r="5" spans="2:7" ht="21.75" thickBot="1">
      <c r="B5" s="37" t="s">
        <v>139</v>
      </c>
      <c r="C5" s="38"/>
      <c r="D5" s="38"/>
      <c r="E5" s="38"/>
      <c r="F5" s="38"/>
      <c r="G5" s="39"/>
    </row>
    <row r="6" spans="2:7" ht="21.75" thickBot="1">
      <c r="B6" s="37" t="s">
        <v>206</v>
      </c>
      <c r="C6" s="38"/>
      <c r="D6" s="38"/>
      <c r="E6" s="38"/>
      <c r="F6" s="38"/>
      <c r="G6" s="39"/>
    </row>
    <row r="7" spans="2:7" ht="21.75" thickBot="1">
      <c r="B7" s="28" t="s">
        <v>0</v>
      </c>
      <c r="C7" s="29"/>
      <c r="D7" s="29"/>
      <c r="E7" s="29"/>
      <c r="F7" s="29"/>
      <c r="G7" s="30"/>
    </row>
    <row r="8" spans="2:7" ht="26.25" thickBot="1">
      <c r="B8" s="31" t="s">
        <v>10</v>
      </c>
      <c r="C8" s="32"/>
      <c r="D8" s="32"/>
      <c r="E8" s="32"/>
      <c r="F8" s="32"/>
      <c r="G8" s="33"/>
    </row>
    <row r="9" spans="2:7" ht="54.75" thickTop="1">
      <c r="B9" s="3" t="s">
        <v>1</v>
      </c>
      <c r="C9" s="4" t="s">
        <v>2</v>
      </c>
      <c r="D9" s="4" t="s">
        <v>4</v>
      </c>
      <c r="E9" s="4" t="s">
        <v>3</v>
      </c>
      <c r="F9" s="5" t="s">
        <v>9</v>
      </c>
      <c r="G9" s="6" t="s">
        <v>5</v>
      </c>
    </row>
    <row r="10" spans="2:7" ht="25.5">
      <c r="B10" s="1">
        <v>1</v>
      </c>
      <c r="C10" s="9" t="s">
        <v>58</v>
      </c>
      <c r="D10" s="10" t="s">
        <v>59</v>
      </c>
      <c r="E10" s="10" t="s">
        <v>55</v>
      </c>
      <c r="F10" s="8">
        <v>5000</v>
      </c>
      <c r="G10" s="16"/>
    </row>
    <row r="11" spans="2:7" ht="25.5">
      <c r="B11" s="1">
        <v>2</v>
      </c>
      <c r="C11" s="9" t="s">
        <v>58</v>
      </c>
      <c r="D11" s="10" t="s">
        <v>60</v>
      </c>
      <c r="E11" s="10" t="s">
        <v>55</v>
      </c>
      <c r="F11" s="8">
        <v>10000</v>
      </c>
      <c r="G11" s="16"/>
    </row>
    <row r="12" spans="2:7" ht="25.5">
      <c r="B12" s="1">
        <v>3</v>
      </c>
      <c r="C12" s="9" t="s">
        <v>45</v>
      </c>
      <c r="D12" s="10" t="s">
        <v>51</v>
      </c>
      <c r="E12" s="10" t="s">
        <v>47</v>
      </c>
      <c r="F12" s="8">
        <v>5000</v>
      </c>
      <c r="G12" s="16"/>
    </row>
    <row r="13" spans="2:7" ht="25.5">
      <c r="B13" s="1">
        <v>4</v>
      </c>
      <c r="C13" s="9" t="s">
        <v>45</v>
      </c>
      <c r="D13" s="10" t="s">
        <v>46</v>
      </c>
      <c r="E13" s="10" t="s">
        <v>47</v>
      </c>
      <c r="F13" s="8">
        <v>8000</v>
      </c>
      <c r="G13" s="16"/>
    </row>
    <row r="14" spans="2:7" ht="25.5">
      <c r="B14" s="1">
        <v>5</v>
      </c>
      <c r="C14" s="9" t="s">
        <v>45</v>
      </c>
      <c r="D14" s="10" t="s">
        <v>50</v>
      </c>
      <c r="E14" s="10" t="s">
        <v>47</v>
      </c>
      <c r="F14" s="8">
        <v>3000</v>
      </c>
      <c r="G14" s="16"/>
    </row>
    <row r="15" spans="2:7" ht="25.5">
      <c r="B15" s="1">
        <v>6</v>
      </c>
      <c r="C15" s="10" t="s">
        <v>45</v>
      </c>
      <c r="D15" s="10" t="s">
        <v>49</v>
      </c>
      <c r="E15" s="10" t="s">
        <v>47</v>
      </c>
      <c r="F15" s="8">
        <v>8000</v>
      </c>
      <c r="G15" s="16"/>
    </row>
    <row r="16" spans="2:7" ht="25.5">
      <c r="B16" s="1">
        <v>7</v>
      </c>
      <c r="C16" s="10" t="s">
        <v>45</v>
      </c>
      <c r="D16" s="10" t="s">
        <v>52</v>
      </c>
      <c r="E16" s="10" t="s">
        <v>47</v>
      </c>
      <c r="F16" s="8">
        <v>3000</v>
      </c>
      <c r="G16" s="16"/>
    </row>
    <row r="17" spans="2:7" ht="25.5">
      <c r="B17" s="1">
        <v>8</v>
      </c>
      <c r="C17" s="10" t="s">
        <v>45</v>
      </c>
      <c r="D17" s="10" t="s">
        <v>48</v>
      </c>
      <c r="E17" s="10" t="s">
        <v>47</v>
      </c>
      <c r="F17" s="8">
        <v>20000</v>
      </c>
      <c r="G17" s="16"/>
    </row>
    <row r="18" spans="2:7" ht="25.5">
      <c r="B18" s="1">
        <v>9</v>
      </c>
      <c r="C18" s="10" t="s">
        <v>26</v>
      </c>
      <c r="D18" s="10" t="s">
        <v>35</v>
      </c>
      <c r="E18" s="10" t="s">
        <v>28</v>
      </c>
      <c r="F18" s="8">
        <v>15000</v>
      </c>
      <c r="G18" s="16"/>
    </row>
    <row r="19" spans="2:7" ht="25.5">
      <c r="B19" s="1">
        <v>10</v>
      </c>
      <c r="C19" s="10" t="s">
        <v>26</v>
      </c>
      <c r="D19" s="10" t="s">
        <v>89</v>
      </c>
      <c r="E19" s="10" t="s">
        <v>28</v>
      </c>
      <c r="F19" s="8">
        <v>8000</v>
      </c>
      <c r="G19" s="16"/>
    </row>
    <row r="20" spans="2:7" ht="25.5">
      <c r="B20" s="1">
        <v>11</v>
      </c>
      <c r="C20" s="10" t="s">
        <v>26</v>
      </c>
      <c r="D20" s="10" t="s">
        <v>31</v>
      </c>
      <c r="E20" s="10" t="s">
        <v>28</v>
      </c>
      <c r="F20" s="8">
        <v>45000</v>
      </c>
      <c r="G20" s="16"/>
    </row>
    <row r="21" spans="2:7" ht="25.5">
      <c r="B21" s="1">
        <v>12</v>
      </c>
      <c r="C21" s="10" t="s">
        <v>26</v>
      </c>
      <c r="D21" s="10" t="s">
        <v>34</v>
      </c>
      <c r="E21" s="10" t="s">
        <v>28</v>
      </c>
      <c r="F21" s="8">
        <v>5000</v>
      </c>
      <c r="G21" s="16"/>
    </row>
    <row r="22" spans="2:7" ht="25.5">
      <c r="B22" s="1">
        <v>13</v>
      </c>
      <c r="C22" s="10" t="s">
        <v>26</v>
      </c>
      <c r="D22" s="10" t="s">
        <v>30</v>
      </c>
      <c r="E22" s="10" t="s">
        <v>28</v>
      </c>
      <c r="F22" s="8">
        <v>25000</v>
      </c>
      <c r="G22" s="16"/>
    </row>
    <row r="23" spans="2:7" ht="25.5">
      <c r="B23" s="1">
        <v>14</v>
      </c>
      <c r="C23" s="10" t="s">
        <v>26</v>
      </c>
      <c r="D23" s="10" t="s">
        <v>29</v>
      </c>
      <c r="E23" s="10" t="s">
        <v>28</v>
      </c>
      <c r="F23" s="8">
        <v>50000</v>
      </c>
      <c r="G23" s="16"/>
    </row>
    <row r="24" spans="2:7" ht="25.5">
      <c r="B24" s="1">
        <v>15</v>
      </c>
      <c r="C24" s="10" t="s">
        <v>26</v>
      </c>
      <c r="D24" s="10" t="s">
        <v>27</v>
      </c>
      <c r="E24" s="10" t="s">
        <v>28</v>
      </c>
      <c r="F24" s="8">
        <v>25000</v>
      </c>
      <c r="G24" s="16"/>
    </row>
    <row r="25" spans="2:7" ht="25.5">
      <c r="B25" s="1">
        <v>16</v>
      </c>
      <c r="C25" s="10" t="s">
        <v>18</v>
      </c>
      <c r="D25" s="10" t="s">
        <v>19</v>
      </c>
      <c r="E25" s="10" t="s">
        <v>20</v>
      </c>
      <c r="F25" s="8">
        <v>25000</v>
      </c>
      <c r="G25" s="2"/>
    </row>
    <row r="26" spans="2:7" ht="25.5">
      <c r="B26" s="1">
        <v>17</v>
      </c>
      <c r="C26" s="10" t="s">
        <v>18</v>
      </c>
      <c r="D26" s="10" t="s">
        <v>19</v>
      </c>
      <c r="E26" s="10" t="s">
        <v>18</v>
      </c>
      <c r="F26" s="8">
        <v>15000</v>
      </c>
      <c r="G26" s="2"/>
    </row>
    <row r="27" spans="2:7" ht="25.5">
      <c r="B27" s="1">
        <v>18</v>
      </c>
      <c r="C27" s="10" t="s">
        <v>61</v>
      </c>
      <c r="D27" s="10" t="s">
        <v>62</v>
      </c>
      <c r="E27" s="10" t="s">
        <v>63</v>
      </c>
      <c r="F27" s="8">
        <v>20000</v>
      </c>
      <c r="G27" s="2"/>
    </row>
    <row r="28" spans="2:7" ht="25.5">
      <c r="B28" s="1">
        <v>19</v>
      </c>
      <c r="C28" s="10" t="s">
        <v>61</v>
      </c>
      <c r="D28" s="10" t="s">
        <v>131</v>
      </c>
      <c r="E28" s="10" t="s">
        <v>63</v>
      </c>
      <c r="F28" s="8">
        <v>10000</v>
      </c>
      <c r="G28" s="2"/>
    </row>
    <row r="29" spans="2:7" ht="25.5">
      <c r="B29" s="1">
        <v>20</v>
      </c>
      <c r="C29" s="10" t="s">
        <v>61</v>
      </c>
      <c r="D29" s="10" t="s">
        <v>161</v>
      </c>
      <c r="E29" s="10" t="s">
        <v>63</v>
      </c>
      <c r="F29" s="8">
        <v>6000</v>
      </c>
      <c r="G29" s="2"/>
    </row>
    <row r="30" spans="2:7" ht="25.5">
      <c r="B30" s="1">
        <v>21</v>
      </c>
      <c r="C30" s="10" t="s">
        <v>61</v>
      </c>
      <c r="D30" s="10" t="s">
        <v>132</v>
      </c>
      <c r="E30" s="10" t="s">
        <v>63</v>
      </c>
      <c r="F30" s="8">
        <v>5000</v>
      </c>
      <c r="G30" s="2"/>
    </row>
    <row r="31" spans="2:7" ht="25.5">
      <c r="B31" s="1">
        <v>22</v>
      </c>
      <c r="C31" s="10" t="s">
        <v>228</v>
      </c>
      <c r="D31" s="10" t="s">
        <v>157</v>
      </c>
      <c r="E31" s="10" t="s">
        <v>63</v>
      </c>
      <c r="F31" s="8">
        <v>20000</v>
      </c>
      <c r="G31" s="2"/>
    </row>
    <row r="32" spans="2:7" ht="25.5">
      <c r="B32" s="1">
        <v>23</v>
      </c>
      <c r="C32" s="10" t="s">
        <v>228</v>
      </c>
      <c r="D32" s="10" t="s">
        <v>158</v>
      </c>
      <c r="E32" s="10" t="s">
        <v>63</v>
      </c>
      <c r="F32" s="8">
        <v>15000</v>
      </c>
      <c r="G32" s="2"/>
    </row>
    <row r="33" spans="2:7" ht="25.5">
      <c r="B33" s="1">
        <v>24</v>
      </c>
      <c r="C33" s="11" t="s">
        <v>11</v>
      </c>
      <c r="D33" s="10" t="s">
        <v>83</v>
      </c>
      <c r="E33" s="10" t="s">
        <v>13</v>
      </c>
      <c r="F33" s="8">
        <v>25000</v>
      </c>
      <c r="G33" s="2"/>
    </row>
    <row r="34" spans="2:7" ht="25.5">
      <c r="B34" s="1">
        <v>25</v>
      </c>
      <c r="C34" s="11" t="s">
        <v>11</v>
      </c>
      <c r="D34" s="10" t="s">
        <v>17</v>
      </c>
      <c r="E34" s="10" t="s">
        <v>13</v>
      </c>
      <c r="F34" s="8">
        <v>8000</v>
      </c>
      <c r="G34" s="2"/>
    </row>
    <row r="35" spans="2:7" ht="25.5">
      <c r="B35" s="1">
        <v>26</v>
      </c>
      <c r="C35" s="11" t="s">
        <v>11</v>
      </c>
      <c r="D35" s="10" t="s">
        <v>15</v>
      </c>
      <c r="E35" s="10" t="s">
        <v>13</v>
      </c>
      <c r="F35" s="8">
        <v>2000</v>
      </c>
      <c r="G35" s="2"/>
    </row>
    <row r="36" spans="2:7" ht="25.5">
      <c r="B36" s="1">
        <v>27</v>
      </c>
      <c r="C36" s="11" t="s">
        <v>11</v>
      </c>
      <c r="D36" s="10" t="s">
        <v>16</v>
      </c>
      <c r="E36" s="10" t="s">
        <v>13</v>
      </c>
      <c r="F36" s="8">
        <v>10000</v>
      </c>
      <c r="G36" s="2"/>
    </row>
    <row r="37" spans="2:7" ht="25.5">
      <c r="B37" s="1">
        <v>28</v>
      </c>
      <c r="C37" s="11" t="s">
        <v>11</v>
      </c>
      <c r="D37" s="10" t="s">
        <v>160</v>
      </c>
      <c r="E37" s="10" t="s">
        <v>13</v>
      </c>
      <c r="F37" s="8">
        <v>6000</v>
      </c>
      <c r="G37" s="2"/>
    </row>
    <row r="38" spans="2:7" ht="25.5">
      <c r="B38" s="1">
        <v>29</v>
      </c>
      <c r="C38" s="11" t="s">
        <v>11</v>
      </c>
      <c r="D38" s="10" t="s">
        <v>84</v>
      </c>
      <c r="E38" s="10" t="s">
        <v>13</v>
      </c>
      <c r="F38" s="8">
        <v>20000</v>
      </c>
      <c r="G38" s="2"/>
    </row>
    <row r="39" spans="2:7" ht="25.5">
      <c r="B39" s="1">
        <v>30</v>
      </c>
      <c r="C39" s="10" t="s">
        <v>43</v>
      </c>
      <c r="D39" s="10" t="s">
        <v>133</v>
      </c>
      <c r="E39" s="10" t="s">
        <v>40</v>
      </c>
      <c r="F39" s="8">
        <v>8000</v>
      </c>
      <c r="G39" s="2"/>
    </row>
    <row r="40" spans="2:7" ht="25.5">
      <c r="B40" s="1">
        <v>31</v>
      </c>
      <c r="C40" s="10" t="s">
        <v>43</v>
      </c>
      <c r="D40" s="10" t="s">
        <v>134</v>
      </c>
      <c r="E40" s="10" t="s">
        <v>40</v>
      </c>
      <c r="F40" s="8">
        <v>5000</v>
      </c>
      <c r="G40" s="2"/>
    </row>
    <row r="41" spans="2:7" ht="25.5">
      <c r="B41" s="1">
        <v>32</v>
      </c>
      <c r="C41" s="10" t="s">
        <v>21</v>
      </c>
      <c r="D41" s="10" t="s">
        <v>25</v>
      </c>
      <c r="E41" s="10" t="s">
        <v>23</v>
      </c>
      <c r="F41" s="8">
        <v>8000</v>
      </c>
      <c r="G41" s="2"/>
    </row>
    <row r="42" spans="2:7" ht="25.5">
      <c r="B42" s="1">
        <v>33</v>
      </c>
      <c r="C42" s="10" t="s">
        <v>21</v>
      </c>
      <c r="D42" s="10" t="s">
        <v>22</v>
      </c>
      <c r="E42" s="10" t="s">
        <v>23</v>
      </c>
      <c r="F42" s="8">
        <v>20000</v>
      </c>
      <c r="G42" s="2"/>
    </row>
    <row r="43" spans="2:7" ht="25.5">
      <c r="B43" s="1">
        <v>34</v>
      </c>
      <c r="C43" s="10" t="s">
        <v>53</v>
      </c>
      <c r="D43" s="10" t="s">
        <v>54</v>
      </c>
      <c r="E43" s="10" t="s">
        <v>55</v>
      </c>
      <c r="F43" s="8">
        <v>8000</v>
      </c>
      <c r="G43" s="2"/>
    </row>
    <row r="44" spans="2:7" ht="25.5">
      <c r="B44" s="1">
        <v>35</v>
      </c>
      <c r="C44" s="10" t="s">
        <v>53</v>
      </c>
      <c r="D44" s="10" t="s">
        <v>75</v>
      </c>
      <c r="E44" s="10" t="s">
        <v>55</v>
      </c>
      <c r="F44" s="8">
        <v>10000</v>
      </c>
      <c r="G44" s="2"/>
    </row>
    <row r="45" spans="2:7" ht="25.5">
      <c r="B45" s="1">
        <v>36</v>
      </c>
      <c r="C45" s="10" t="s">
        <v>53</v>
      </c>
      <c r="D45" s="10" t="s">
        <v>159</v>
      </c>
      <c r="E45" s="10" t="s">
        <v>55</v>
      </c>
      <c r="F45" s="8">
        <v>20000</v>
      </c>
      <c r="G45" s="2"/>
    </row>
    <row r="46" spans="2:7" ht="25.5">
      <c r="B46" s="1">
        <v>37</v>
      </c>
      <c r="C46" s="10" t="s">
        <v>38</v>
      </c>
      <c r="D46" s="10" t="s">
        <v>81</v>
      </c>
      <c r="E46" s="10" t="s">
        <v>40</v>
      </c>
      <c r="F46" s="8">
        <v>8000</v>
      </c>
      <c r="G46" s="2"/>
    </row>
    <row r="47" spans="2:7" ht="25.5">
      <c r="B47" s="1">
        <v>38</v>
      </c>
      <c r="C47" s="10" t="s">
        <v>38</v>
      </c>
      <c r="D47" s="10" t="s">
        <v>39</v>
      </c>
      <c r="E47" s="10" t="s">
        <v>40</v>
      </c>
      <c r="F47" s="8">
        <v>80000</v>
      </c>
      <c r="G47" s="2"/>
    </row>
    <row r="48" spans="2:7" ht="25.5">
      <c r="B48" s="1">
        <v>39</v>
      </c>
      <c r="C48" s="10" t="s">
        <v>38</v>
      </c>
      <c r="D48" s="10" t="s">
        <v>82</v>
      </c>
      <c r="E48" s="10" t="s">
        <v>40</v>
      </c>
      <c r="F48" s="8">
        <v>50000</v>
      </c>
      <c r="G48" s="2"/>
    </row>
    <row r="49" spans="2:7" ht="25.5">
      <c r="B49" s="1">
        <v>40</v>
      </c>
      <c r="C49" s="10" t="s">
        <v>38</v>
      </c>
      <c r="D49" s="10" t="s">
        <v>135</v>
      </c>
      <c r="E49" s="10" t="s">
        <v>40</v>
      </c>
      <c r="F49" s="8">
        <v>15000</v>
      </c>
      <c r="G49" s="2"/>
    </row>
    <row r="50" spans="2:7" ht="18.75">
      <c r="B50" s="61" t="s">
        <v>6</v>
      </c>
      <c r="C50" s="62"/>
      <c r="D50" s="62"/>
      <c r="E50" s="62"/>
      <c r="F50" s="62"/>
      <c r="G50" s="63"/>
    </row>
    <row r="51" spans="2:7" ht="18.75">
      <c r="B51" s="52" t="s">
        <v>104</v>
      </c>
      <c r="C51" s="53"/>
      <c r="D51" s="53"/>
      <c r="E51" s="53"/>
      <c r="F51" s="53"/>
      <c r="G51" s="54"/>
    </row>
    <row r="52" spans="2:7" ht="19.5" thickBot="1">
      <c r="B52" s="55" t="s">
        <v>7</v>
      </c>
      <c r="C52" s="56"/>
      <c r="D52" s="56"/>
      <c r="E52" s="56"/>
      <c r="F52" s="56"/>
      <c r="G52" s="57"/>
    </row>
    <row r="53" spans="2:7" ht="20.25" thickBot="1" thickTop="1">
      <c r="B53" s="58" t="s">
        <v>8</v>
      </c>
      <c r="C53" s="59"/>
      <c r="D53" s="59"/>
      <c r="E53" s="59"/>
      <c r="F53" s="59"/>
      <c r="G53" s="60"/>
    </row>
    <row r="54" ht="13.5" thickTop="1"/>
  </sheetData>
  <sheetProtection/>
  <mergeCells count="11">
    <mergeCell ref="B53:G53"/>
    <mergeCell ref="B6:G6"/>
    <mergeCell ref="B7:G7"/>
    <mergeCell ref="B8:G8"/>
    <mergeCell ref="B50:G50"/>
    <mergeCell ref="B2:G2"/>
    <mergeCell ref="B3:G3"/>
    <mergeCell ref="B4:G4"/>
    <mergeCell ref="B5:G5"/>
    <mergeCell ref="B51:G51"/>
    <mergeCell ref="B52:G5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33682</dc:creator>
  <cp:keywords/>
  <dc:description/>
  <cp:lastModifiedBy>f.jabarpour</cp:lastModifiedBy>
  <cp:lastPrinted>2013-10-06T11:32:51Z</cp:lastPrinted>
  <dcterms:created xsi:type="dcterms:W3CDTF">2009-05-30T05:15:55Z</dcterms:created>
  <dcterms:modified xsi:type="dcterms:W3CDTF">2013-10-29T10:50:37Z</dcterms:modified>
  <cp:category/>
  <cp:version/>
  <cp:contentType/>
  <cp:contentStatus/>
</cp:coreProperties>
</file>